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3665" yWindow="-15" windowWidth="6870" windowHeight="6960"/>
  </bookViews>
  <sheets>
    <sheet name="まとめ" sheetId="13" r:id="rId1"/>
    <sheet name="耐震性能" sheetId="4" r:id="rId2"/>
    <sheet name="断熱性能" sheetId="5" r:id="rId3"/>
    <sheet name="気密性能" sheetId="6" r:id="rId4"/>
    <sheet name="留意事項(保護しています)" sheetId="14" r:id="rId5"/>
  </sheets>
  <definedNames>
    <definedName name="_xlnm._FilterDatabase" localSheetId="0" hidden="1">まとめ!$B$7:$G$83</definedName>
  </definedNames>
  <calcPr calcId="125725"/>
</workbook>
</file>

<file path=xl/calcChain.xml><?xml version="1.0" encoding="utf-8"?>
<calcChain xmlns="http://schemas.openxmlformats.org/spreadsheetml/2006/main">
  <c r="C12" i="13"/>
  <c r="C68"/>
  <c r="C69"/>
  <c r="C36"/>
  <c r="C74"/>
  <c r="C28"/>
  <c r="C73"/>
  <c r="C72"/>
  <c r="C71"/>
  <c r="C70"/>
  <c r="C75"/>
  <c r="C76"/>
  <c r="C77"/>
  <c r="C78"/>
  <c r="C9"/>
  <c r="C10"/>
  <c r="C79"/>
  <c r="C83"/>
  <c r="C82"/>
  <c r="C15"/>
  <c r="C32"/>
  <c r="C81"/>
  <c r="C13"/>
  <c r="C8"/>
  <c r="C80"/>
  <c r="C19"/>
  <c r="C43"/>
  <c r="C26"/>
  <c r="C23"/>
  <c r="C16"/>
  <c r="C14"/>
  <c r="C11"/>
  <c r="C46"/>
  <c r="C47"/>
  <c r="C30"/>
  <c r="C33"/>
  <c r="C27"/>
  <c r="C21"/>
  <c r="C29"/>
  <c r="C37"/>
  <c r="C25"/>
  <c r="C17"/>
  <c r="C49"/>
  <c r="C42"/>
  <c r="C48"/>
  <c r="C39"/>
  <c r="C34"/>
  <c r="C18"/>
  <c r="C35"/>
  <c r="C24"/>
  <c r="C51"/>
  <c r="C50"/>
  <c r="C52"/>
  <c r="C38"/>
  <c r="C40"/>
  <c r="C53"/>
  <c r="C54"/>
  <c r="C31"/>
  <c r="C55"/>
  <c r="C56"/>
  <c r="C41"/>
  <c r="C57"/>
  <c r="C59"/>
  <c r="C20"/>
  <c r="C58"/>
  <c r="C60"/>
  <c r="C62"/>
  <c r="C61"/>
  <c r="C63"/>
  <c r="C44"/>
  <c r="C67"/>
  <c r="C66"/>
  <c r="C65"/>
  <c r="C22"/>
  <c r="C64"/>
  <c r="C45"/>
</calcChain>
</file>

<file path=xl/comments1.xml><?xml version="1.0" encoding="utf-8"?>
<comments xmlns="http://schemas.openxmlformats.org/spreadsheetml/2006/main">
  <authors>
    <author>作成者</author>
  </authors>
  <commentList>
    <comment ref="E11" authorId="0">
      <text>
        <r>
          <rPr>
            <b/>
            <sz val="9"/>
            <color indexed="81"/>
            <rFont val="ＭＳ Ｐゴシック"/>
            <family val="3"/>
            <charset val="128"/>
          </rPr>
          <t>0.6程度</t>
        </r>
      </text>
    </comment>
    <comment ref="E14" authorId="0">
      <text>
        <r>
          <rPr>
            <b/>
            <sz val="9"/>
            <color indexed="81"/>
            <rFont val="ＭＳ Ｐゴシック"/>
            <family val="3"/>
            <charset val="128"/>
          </rPr>
          <t>1.0前後</t>
        </r>
      </text>
    </comment>
    <comment ref="D22" authorId="0">
      <text>
        <r>
          <rPr>
            <b/>
            <sz val="9"/>
            <color indexed="81"/>
            <rFont val="ＭＳ Ｐゴシック"/>
            <family val="3"/>
            <charset val="128"/>
          </rPr>
          <t>2000～2200</t>
        </r>
      </text>
    </comment>
    <comment ref="E24" authorId="0">
      <text>
        <r>
          <rPr>
            <b/>
            <sz val="9"/>
            <color indexed="81"/>
            <rFont val="ＭＳ Ｐゴシック"/>
            <family val="3"/>
            <charset val="128"/>
          </rPr>
          <t>1.0前後</t>
        </r>
      </text>
    </comment>
    <comment ref="E30" authorId="0">
      <text>
        <r>
          <rPr>
            <b/>
            <sz val="9"/>
            <color indexed="81"/>
            <rFont val="ＭＳ Ｐゴシック"/>
            <family val="3"/>
            <charset val="128"/>
          </rPr>
          <t>1.0前後</t>
        </r>
      </text>
    </comment>
    <comment ref="E40" authorId="0">
      <text>
        <r>
          <rPr>
            <b/>
            <sz val="9"/>
            <color indexed="81"/>
            <rFont val="ＭＳ Ｐゴシック"/>
            <family val="3"/>
            <charset val="128"/>
          </rPr>
          <t>1.0前後</t>
        </r>
      </text>
    </comment>
    <comment ref="G40" authorId="0">
      <text>
        <r>
          <rPr>
            <sz val="9"/>
            <color indexed="81"/>
            <rFont val="ＭＳ Ｐゴシック"/>
            <family val="3"/>
            <charset val="128"/>
          </rPr>
          <t>0.2～0.3</t>
        </r>
      </text>
    </comment>
    <comment ref="G41" authorId="0">
      <text>
        <r>
          <rPr>
            <sz val="9"/>
            <color indexed="81"/>
            <rFont val="ＭＳ Ｐゴシック"/>
            <family val="3"/>
            <charset val="128"/>
          </rPr>
          <t>0.5〜2.0</t>
        </r>
      </text>
    </comment>
    <comment ref="G42" authorId="0">
      <text>
        <r>
          <rPr>
            <sz val="9"/>
            <color indexed="81"/>
            <rFont val="ＭＳ Ｐゴシック"/>
            <family val="3"/>
            <charset val="128"/>
          </rPr>
          <t>0.8〜1.0</t>
        </r>
      </text>
    </comment>
    <comment ref="F43" authorId="0">
      <text>
        <r>
          <rPr>
            <b/>
            <sz val="9"/>
            <color indexed="81"/>
            <rFont val="ＭＳ Ｐゴシック"/>
            <family val="3"/>
            <charset val="128"/>
          </rPr>
          <t>0.34～0.46</t>
        </r>
      </text>
    </comment>
    <comment ref="G43" authorId="0">
      <text>
        <r>
          <rPr>
            <sz val="9"/>
            <color indexed="81"/>
            <rFont val="ＭＳ Ｐゴシック"/>
            <family val="3"/>
            <charset val="128"/>
          </rPr>
          <t>0.8〜1.5</t>
        </r>
      </text>
    </comment>
    <comment ref="G44" authorId="0">
      <text>
        <r>
          <rPr>
            <sz val="9"/>
            <color indexed="81"/>
            <rFont val="ＭＳ Ｐゴシック"/>
            <family val="3"/>
            <charset val="128"/>
          </rPr>
          <t>2.0〜5.0</t>
        </r>
      </text>
    </comment>
    <comment ref="G45" authorId="0">
      <text>
        <r>
          <rPr>
            <sz val="9"/>
            <color indexed="81"/>
            <rFont val="ＭＳ Ｐゴシック"/>
            <family val="3"/>
            <charset val="128"/>
          </rPr>
          <t>2.0〜5.0</t>
        </r>
      </text>
    </comment>
    <comment ref="D64" authorId="0">
      <text>
        <r>
          <rPr>
            <b/>
            <sz val="9"/>
            <color indexed="81"/>
            <rFont val="ＭＳ Ｐゴシック"/>
            <family val="3"/>
            <charset val="128"/>
          </rPr>
          <t>2000～2200</t>
        </r>
      </text>
    </comment>
    <comment ref="D65" authorId="0">
      <text>
        <r>
          <rPr>
            <b/>
            <sz val="9"/>
            <color indexed="81"/>
            <rFont val="ＭＳ Ｐゴシック"/>
            <family val="3"/>
            <charset val="128"/>
          </rPr>
          <t>2000～2200</t>
        </r>
      </text>
    </comment>
    <comment ref="D66" authorId="0">
      <text>
        <r>
          <rPr>
            <b/>
            <sz val="9"/>
            <color indexed="81"/>
            <rFont val="ＭＳ Ｐゴシック"/>
            <family val="3"/>
            <charset val="128"/>
          </rPr>
          <t>2000～2200</t>
        </r>
      </text>
    </comment>
    <comment ref="D67" authorId="0">
      <text>
        <r>
          <rPr>
            <b/>
            <sz val="9"/>
            <color indexed="81"/>
            <rFont val="ＭＳ Ｐゴシック"/>
            <family val="3"/>
            <charset val="128"/>
          </rPr>
          <t>2000～2200</t>
        </r>
      </text>
    </comment>
  </commentList>
</comments>
</file>

<file path=xl/comments2.xml><?xml version="1.0" encoding="utf-8"?>
<comments xmlns="http://schemas.openxmlformats.org/spreadsheetml/2006/main">
  <authors>
    <author>作成者</author>
  </authors>
  <commentList>
    <comment ref="E4" authorId="0">
      <text>
        <r>
          <rPr>
            <b/>
            <sz val="9"/>
            <color indexed="81"/>
            <rFont val="ＭＳ Ｐゴシック"/>
            <family val="3"/>
            <charset val="128"/>
          </rPr>
          <t>2000～2200</t>
        </r>
      </text>
    </comment>
    <comment ref="E5" authorId="0">
      <text>
        <r>
          <rPr>
            <b/>
            <sz val="9"/>
            <color indexed="81"/>
            <rFont val="ＭＳ Ｐゴシック"/>
            <family val="3"/>
            <charset val="128"/>
          </rPr>
          <t>2000～2200</t>
        </r>
      </text>
    </comment>
    <comment ref="E6" authorId="0">
      <text>
        <r>
          <rPr>
            <b/>
            <sz val="9"/>
            <color indexed="81"/>
            <rFont val="ＭＳ Ｐゴシック"/>
            <family val="3"/>
            <charset val="128"/>
          </rPr>
          <t>2000～2200</t>
        </r>
      </text>
    </comment>
    <comment ref="E7" authorId="0">
      <text>
        <r>
          <rPr>
            <b/>
            <sz val="9"/>
            <color indexed="81"/>
            <rFont val="ＭＳ Ｐゴシック"/>
            <family val="3"/>
            <charset val="128"/>
          </rPr>
          <t>2000～2200</t>
        </r>
      </text>
    </comment>
    <comment ref="E8" authorId="0">
      <text>
        <r>
          <rPr>
            <b/>
            <sz val="9"/>
            <color indexed="81"/>
            <rFont val="ＭＳ Ｐゴシック"/>
            <family val="3"/>
            <charset val="128"/>
          </rPr>
          <t>2000～2200</t>
        </r>
      </text>
    </comment>
  </commentList>
</comments>
</file>

<file path=xl/comments3.xml><?xml version="1.0" encoding="utf-8"?>
<comments xmlns="http://schemas.openxmlformats.org/spreadsheetml/2006/main">
  <authors>
    <author>作成者</author>
  </authors>
  <commentList>
    <comment ref="E6" authorId="0">
      <text>
        <r>
          <rPr>
            <b/>
            <sz val="9"/>
            <color indexed="81"/>
            <rFont val="ＭＳ Ｐゴシック"/>
            <family val="3"/>
            <charset val="128"/>
          </rPr>
          <t>0.6程度</t>
        </r>
      </text>
    </comment>
    <comment ref="E12" authorId="0">
      <text>
        <r>
          <rPr>
            <b/>
            <sz val="9"/>
            <color indexed="81"/>
            <rFont val="ＭＳ Ｐゴシック"/>
            <family val="3"/>
            <charset val="128"/>
          </rPr>
          <t>1.0前後</t>
        </r>
      </text>
    </comment>
    <comment ref="E13" authorId="0">
      <text>
        <r>
          <rPr>
            <b/>
            <sz val="9"/>
            <color indexed="81"/>
            <rFont val="ＭＳ Ｐゴシック"/>
            <family val="3"/>
            <charset val="128"/>
          </rPr>
          <t>1.0前後</t>
        </r>
      </text>
    </comment>
    <comment ref="E14" authorId="0">
      <text>
        <r>
          <rPr>
            <b/>
            <sz val="9"/>
            <color indexed="81"/>
            <rFont val="ＭＳ Ｐゴシック"/>
            <family val="3"/>
            <charset val="128"/>
          </rPr>
          <t>1.0前後</t>
        </r>
      </text>
    </comment>
    <comment ref="E15" authorId="0">
      <text>
        <r>
          <rPr>
            <b/>
            <sz val="9"/>
            <color indexed="81"/>
            <rFont val="ＭＳ Ｐゴシック"/>
            <family val="3"/>
            <charset val="128"/>
          </rPr>
          <t>1.0前後</t>
        </r>
      </text>
    </comment>
  </commentList>
</comments>
</file>

<file path=xl/comments4.xml><?xml version="1.0" encoding="utf-8"?>
<comments xmlns="http://schemas.openxmlformats.org/spreadsheetml/2006/main">
  <authors>
    <author>作成者</author>
  </authors>
  <commentList>
    <comment ref="E7" authorId="0">
      <text>
        <r>
          <rPr>
            <sz val="9"/>
            <color indexed="81"/>
            <rFont val="ＭＳ Ｐゴシック"/>
            <family val="3"/>
            <charset val="128"/>
          </rPr>
          <t>0.2～0.3</t>
        </r>
      </text>
    </comment>
    <comment ref="E19" authorId="0">
      <text>
        <r>
          <rPr>
            <sz val="9"/>
            <color indexed="81"/>
            <rFont val="ＭＳ Ｐゴシック"/>
            <family val="3"/>
            <charset val="128"/>
          </rPr>
          <t>0.5〜2.0</t>
        </r>
      </text>
    </comment>
    <comment ref="E26" authorId="0">
      <text>
        <r>
          <rPr>
            <sz val="9"/>
            <color indexed="81"/>
            <rFont val="ＭＳ Ｐゴシック"/>
            <family val="3"/>
            <charset val="128"/>
          </rPr>
          <t>0.8〜1.0</t>
        </r>
      </text>
    </comment>
    <comment ref="E27" authorId="0">
      <text>
        <r>
          <rPr>
            <sz val="9"/>
            <color indexed="81"/>
            <rFont val="ＭＳ Ｐゴシック"/>
            <family val="3"/>
            <charset val="128"/>
          </rPr>
          <t>0.8〜1.5</t>
        </r>
      </text>
    </comment>
    <comment ref="E38" authorId="0">
      <text>
        <r>
          <rPr>
            <sz val="9"/>
            <color indexed="81"/>
            <rFont val="ＭＳ Ｐゴシック"/>
            <family val="3"/>
            <charset val="128"/>
          </rPr>
          <t>2.0〜5.0</t>
        </r>
      </text>
    </comment>
    <comment ref="E39" authorId="0">
      <text>
        <r>
          <rPr>
            <sz val="9"/>
            <color indexed="81"/>
            <rFont val="ＭＳ Ｐゴシック"/>
            <family val="3"/>
            <charset val="128"/>
          </rPr>
          <t>2.0〜5.0</t>
        </r>
      </text>
    </comment>
  </commentList>
</comments>
</file>

<file path=xl/sharedStrings.xml><?xml version="1.0" encoding="utf-8"?>
<sst xmlns="http://schemas.openxmlformats.org/spreadsheetml/2006/main" count="1036" uniqueCount="238">
  <si>
    <t>順位</t>
  </si>
  <si>
    <t>業者名</t>
  </si>
  <si>
    <t>C値</t>
  </si>
  <si>
    <t>備考</t>
  </si>
  <si>
    <t>土屋ホーム</t>
  </si>
  <si>
    <t>◎公式。実測平均値。</t>
  </si>
  <si>
    <t>フィアスホーム</t>
  </si>
  <si>
    <t>FPの家</t>
  </si>
  <si>
    <t>◎公式。全国平均値。</t>
  </si>
  <si>
    <t>アエラホーム</t>
  </si>
  <si>
    <t>◎公式。全棟平均値。</t>
  </si>
  <si>
    <t>一条工務店</t>
  </si>
  <si>
    <t>◎公式。平均実測値。</t>
  </si>
  <si>
    <t>イシカワ</t>
  </si>
  <si>
    <t>アイフルホーム</t>
  </si>
  <si>
    <t>◎公式。2015年度実物件測定平均</t>
  </si>
  <si>
    <t>北洲ハウジング</t>
  </si>
  <si>
    <t>トヨタウッドユーホーム</t>
  </si>
  <si>
    <t>百年住宅</t>
  </si>
  <si>
    <t>◎公式。おそらく実測平均値。</t>
  </si>
  <si>
    <t>地域区分</t>
  </si>
  <si>
    <t>実際の地域</t>
  </si>
  <si>
    <t>北海道</t>
  </si>
  <si>
    <t>青森・岩手・秋田</t>
  </si>
  <si>
    <t>東北〜長野</t>
  </si>
  <si>
    <t>関東〜九州</t>
  </si>
  <si>
    <t>宮崎・鹿児島</t>
  </si>
  <si>
    <t>沖縄</t>
  </si>
  <si>
    <t>平成25年省エネ基準</t>
  </si>
  <si>
    <t>なし</t>
  </si>
  <si>
    <t>ZEH(ゼッチ)基準</t>
  </si>
  <si>
    <t>HEAT20G1グレード</t>
  </si>
  <si>
    <t>カナダR2000住宅レベル</t>
  </si>
  <si>
    <t>0.2前後</t>
  </si>
  <si>
    <t>(1.0前後)</t>
  </si>
  <si>
    <t>パッシブハウスレベル</t>
  </si>
  <si>
    <t>0.2未満</t>
  </si>
  <si>
    <t>(0.6程度)</t>
  </si>
  <si>
    <t>Q値</t>
  </si>
  <si>
    <t>UA値</t>
  </si>
  <si>
    <t>インデュアホーム</t>
  </si>
  <si>
    <t>大共ホーム</t>
  </si>
  <si>
    <t>日本ハウスＨＤ （旧：東日本ハウス）</t>
  </si>
  <si>
    <t>ヤマト住建</t>
  </si>
  <si>
    <t>構造・工法</t>
  </si>
  <si>
    <t>最大ガル</t>
  </si>
  <si>
    <t>実験の結果</t>
  </si>
  <si>
    <t>参考URL</t>
  </si>
  <si>
    <t>セキスイハイム</t>
  </si>
  <si>
    <t>鉄骨系プレハブ、枠組壁工法(2×6)</t>
  </si>
  <si>
    <t>◯内壁のクロスなどが損傷した程度で致命的な損傷はなし</t>
  </si>
  <si>
    <t>こちら</t>
  </si>
  <si>
    <t>アキュラホーム</t>
  </si>
  <si>
    <t>木造軸組</t>
  </si>
  <si>
    <t>◯構造体及び内装(クロスの亀裂等)に損傷がありませんでした</t>
  </si>
  <si>
    <t>木造軸組、枠組壁工法(2×4、2×6)</t>
  </si>
  <si>
    <t>△地震に強く、安心であることを実証しています</t>
  </si>
  <si>
    <t>住宅情報館</t>
  </si>
  <si>
    <t>△構造的な変形では倒壊に至らず、その耐震性を示しました</t>
  </si>
  <si>
    <t>住友林業</t>
  </si>
  <si>
    <t>△耐震性能には余力を残しました</t>
  </si>
  <si>
    <t>三井ホーム</t>
  </si>
  <si>
    <t>枠組壁工法(2×4、2×6)</t>
  </si>
  <si>
    <t>△加振に耐え、構造躯体の強さを実証しました</t>
  </si>
  <si>
    <t>ミサワホーム</t>
  </si>
  <si>
    <t>木造軸組、鉄骨系プレハブ、木質パネル、重量鉄骨、RC</t>
  </si>
  <si>
    <t>◯構造体の損傷ゼロはもちろん、内装仕上げにも目立った被害はなし</t>
  </si>
  <si>
    <t>クレバリーホーム</t>
  </si>
  <si>
    <t>◯主要構造用部材、外壁タイル共に損傷は認められない</t>
  </si>
  <si>
    <t>ダイワハウス</t>
  </si>
  <si>
    <t>木造軸組、鉄骨系プレハブ、重量鉄骨</t>
  </si>
  <si>
    <t>◯鉄骨フレームの損傷や外壁材のクラックなどの異常は認められませんでした</t>
  </si>
  <si>
    <t>△十分な耐震性能があることが実証</t>
  </si>
  <si>
    <t>パナソニック ホームズ</t>
  </si>
  <si>
    <t>鉄骨系プレハブ</t>
  </si>
  <si>
    <t>◯構造体の交換が必要となるような大きな損傷はない</t>
  </si>
  <si>
    <t>飯田産業</t>
  </si>
  <si>
    <t>◯構造体・仕上材ともに全く損傷は見られず</t>
  </si>
  <si>
    <t>セルコホーム</t>
  </si>
  <si>
    <t>△日本ツーバイフォー建築協会の実験のため</t>
  </si>
  <si>
    <t>富士住建</t>
  </si>
  <si>
    <t>◯倒壊しないだけでなく、木材や金属への損傷もない</t>
  </si>
  <si>
    <t>スウェーデンハウス</t>
  </si>
  <si>
    <t>木質パネル</t>
  </si>
  <si>
    <t>◯構造上の有害な損傷なし</t>
  </si>
  <si>
    <t>木下工務店</t>
  </si>
  <si>
    <t>△倒壊はしませんでした</t>
  </si>
  <si>
    <t>積水ハウス</t>
  </si>
  <si>
    <t>△倒壊することなく、外壁の割れ・脱落もないことを確認</t>
  </si>
  <si>
    <t>旭化成ホームズ（ヘーベルハウス）</t>
  </si>
  <si>
    <t>鉄骨系プレハブ、重量鉄骨</t>
  </si>
  <si>
    <t>◯構造体に大きな損傷は見られず</t>
  </si>
  <si>
    <t>ヤマダホームズ</t>
  </si>
  <si>
    <t>木造軸組、枠組壁工法(2×4、2×6)、木質パネル</t>
  </si>
  <si>
    <t>△耐えた</t>
  </si>
  <si>
    <t>ナイス</t>
  </si>
  <si>
    <t>△倒壊せず、十分な耐震性能を発揮することが実証されています</t>
  </si>
  <si>
    <t>フェニーチェホーム</t>
  </si>
  <si>
    <t>△倒壊せず、十分な耐震性能を発揮することが実証</t>
  </si>
  <si>
    <t>△層間変形角約40％抑制</t>
  </si>
  <si>
    <t>三菱地所ホーム</t>
  </si>
  <si>
    <t>△大震災でも、揺れない安心が実証されました</t>
  </si>
  <si>
    <t>大成建設ハウジング(パルコン)</t>
  </si>
  <si>
    <t>コンクリート系プレハブ</t>
  </si>
  <si>
    <t>△不明</t>
  </si>
  <si>
    <t>秀光ビルド</t>
  </si>
  <si>
    <t>◯家が倒壊することはなかったうえ、まったくの無傷</t>
  </si>
  <si>
    <t>タマホーム</t>
  </si>
  <si>
    <t>△倒壊・崩壊しないことが確認</t>
  </si>
  <si>
    <t>イシンホーム住宅研究会</t>
  </si>
  <si>
    <t>◯構造体に異常なし</t>
  </si>
  <si>
    <t>△2回の実験を最後まで耐えた</t>
  </si>
  <si>
    <t>GLホーム</t>
  </si>
  <si>
    <t>△建物の変形量を最小限に抑え強度を保つことができました</t>
  </si>
  <si>
    <t>トヨタホーム</t>
  </si>
  <si>
    <t>◯構造体の損傷は一切ない</t>
  </si>
  <si>
    <t>パナソニックビルダーズグループ　芙蓉ホーム</t>
  </si>
  <si>
    <t>◯構造体の損傷・変形はなくクリア</t>
  </si>
  <si>
    <t>RC</t>
  </si>
  <si>
    <t>広島建設</t>
  </si>
  <si>
    <t>◯通し柱の接合部にまったくズレや損傷がなく、躯体と一体化して、しっかりと軸組を支えきっていることが実証されました</t>
  </si>
  <si>
    <t>◯実験を繰り返しても変形量はほぼ同じ</t>
  </si>
  <si>
    <t>△安全限界変位の範囲内でした</t>
  </si>
  <si>
    <t>ポラス</t>
  </si>
  <si>
    <t>◯構造躯体にまったく衝撃の影響が見られず、ポラスの耐震技術が公的に証明されました</t>
  </si>
  <si>
    <t>レスコハウス</t>
  </si>
  <si>
    <t>△レスコハウスの耐力は低下していませんでした</t>
  </si>
  <si>
    <t>イノスグループ</t>
  </si>
  <si>
    <t>△水平変位を約50%低減</t>
  </si>
  <si>
    <t>△独自の実験ではない？</t>
  </si>
  <si>
    <t>エースホーム</t>
  </si>
  <si>
    <t>△実物による耐震実験でも、充分な安全性を実証しました</t>
  </si>
  <si>
    <t>◯大きな損傷は全く見られなかった</t>
  </si>
  <si>
    <t>アイダ設計</t>
  </si>
  <si>
    <t>△震度7クラスの耐震実験をクリアしています</t>
  </si>
  <si>
    <t>住友不動産</t>
  </si>
  <si>
    <t>△損傷が少ない</t>
  </si>
  <si>
    <t>参考：https://iezukuri.blog/housemaker-earthquake/</t>
    <rPh sb="0" eb="2">
      <t>サンコウ</t>
    </rPh>
    <phoneticPr fontId="1"/>
  </si>
  <si>
    <t>サンヨーホームズ</t>
  </si>
  <si>
    <t>ユニバーサルホーム</t>
  </si>
  <si>
    <t>-</t>
  </si>
  <si>
    <t>アーデンホーム</t>
  </si>
  <si>
    <t>フローレンスガーデン(工藤建設)</t>
  </si>
  <si>
    <t>枠組壁工法(2×6)</t>
  </si>
  <si>
    <t>桧家住宅</t>
  </si>
  <si>
    <t>ブルースホーム</t>
  </si>
  <si>
    <t>1.3〜1.6</t>
  </si>
  <si>
    <t>ウィザースホーム</t>
  </si>
  <si>
    <t>カネカソーラーサーキットのお家</t>
  </si>
  <si>
    <t>サイエンスホーム</t>
  </si>
  <si>
    <t>Skog（スコーグ）のいえ</t>
  </si>
  <si>
    <t>泉北ホーム</t>
  </si>
  <si>
    <t>夢ハウス</t>
  </si>
  <si>
    <t>ロイヤルハウス</t>
  </si>
  <si>
    <t>無印良品の家</t>
  </si>
  <si>
    <t>ジブンハウス</t>
  </si>
  <si>
    <t>メープルホームズ</t>
  </si>
  <si>
    <t>レオハウス</t>
  </si>
  <si>
    <t>エイ・ワン</t>
  </si>
  <si>
    <t>ベツダイホーム</t>
  </si>
  <si>
    <t>菊池建設</t>
  </si>
  <si>
    <t>住友不動産ＣＩＴＹ ＨＯＵＳＥ ＳＴＹＬＥ</t>
  </si>
  <si>
    <t>センチュリーホーム</t>
  </si>
  <si>
    <t>納得スタイルホーム</t>
  </si>
  <si>
    <t>パパまるハウス</t>
  </si>
  <si>
    <t>古河林業</t>
  </si>
  <si>
    <t>一建設</t>
  </si>
  <si>
    <t>フジ住宅</t>
  </si>
  <si>
    <t>Q値</t>
    <phoneticPr fontId="1"/>
  </si>
  <si>
    <t>UA値</t>
    <rPh sb="2" eb="3">
      <t>チ</t>
    </rPh>
    <phoneticPr fontId="1"/>
  </si>
  <si>
    <t>耐震性能</t>
    <rPh sb="0" eb="2">
      <t>タイシン</t>
    </rPh>
    <rPh sb="2" eb="4">
      <t>セイノウ</t>
    </rPh>
    <phoneticPr fontId="1"/>
  </si>
  <si>
    <t>断熱性能</t>
    <rPh sb="0" eb="2">
      <t>ダンネツ</t>
    </rPh>
    <rPh sb="2" eb="4">
      <t>セイノウ</t>
    </rPh>
    <phoneticPr fontId="1"/>
  </si>
  <si>
    <t>△支店・加盟店による測定。</t>
  </si>
  <si>
    <t>△支店・加盟店による測定。n=1。</t>
  </si>
  <si>
    <t>◯公式。実測値。おそらくn=1。</t>
  </si>
  <si>
    <t>無添加住宅</t>
  </si>
  <si>
    <t>木造軸組、RC</t>
  </si>
  <si>
    <t>◎公式。おそらく平均値。</t>
  </si>
  <si>
    <t>◎公式。ZEH仕様で保証。</t>
  </si>
  <si>
    <t>◯公式。おそらくn=1。</t>
  </si>
  <si>
    <t>◯公式。n=1。</t>
  </si>
  <si>
    <t>◎公式。平成11の次世代省エネ基準。おそらく実測平均値。</t>
  </si>
  <si>
    <t>◎公式。実測値平均値。</t>
  </si>
  <si>
    <t>古河林業</t>
    <phoneticPr fontId="1"/>
  </si>
  <si>
    <t>気密性能</t>
    <rPh sb="0" eb="3">
      <t>キミツセイ</t>
    </rPh>
    <rPh sb="3" eb="4">
      <t>ノウ</t>
    </rPh>
    <phoneticPr fontId="1"/>
  </si>
  <si>
    <r>
      <t>C</t>
    </r>
    <r>
      <rPr>
        <b/>
        <sz val="12"/>
        <color rgb="FF444444"/>
        <rFont val="ＭＳ Ｐゴシック"/>
        <family val="3"/>
        <charset val="128"/>
      </rPr>
      <t>値</t>
    </r>
    <phoneticPr fontId="1"/>
  </si>
  <si>
    <t>FPの家</t>
    <phoneticPr fontId="1"/>
  </si>
  <si>
    <t>フィアスホーム</t>
    <phoneticPr fontId="1"/>
  </si>
  <si>
    <r>
      <rPr>
        <sz val="12"/>
        <color rgb="FF444444"/>
        <rFont val="ＭＳ Ｐゴシック"/>
        <family val="3"/>
        <charset val="128"/>
      </rPr>
      <t>◯内装に一部損傷があるが、構造体に目立った損傷なし</t>
    </r>
    <r>
      <rPr>
        <sz val="12"/>
        <color rgb="FF444444"/>
        <rFont val="Hiragino Kaku Gothic ProN"/>
        <family val="2"/>
      </rPr>
      <t>(</t>
    </r>
    <r>
      <rPr>
        <sz val="12"/>
        <color rgb="FF444444"/>
        <rFont val="ＭＳ Ｐゴシック"/>
        <family val="3"/>
        <charset val="128"/>
      </rPr>
      <t>オプション適用</t>
    </r>
    <r>
      <rPr>
        <sz val="12"/>
        <color rgb="FF444444"/>
        <rFont val="Hiragino Kaku Gothic ProN"/>
        <family val="2"/>
      </rPr>
      <t>)</t>
    </r>
    <r>
      <rPr>
        <sz val="12"/>
        <color rgb="FF444444"/>
        <rFont val="ＭＳ Ｐゴシック"/>
        <family val="3"/>
        <charset val="128"/>
      </rPr>
      <t>　熊本震災を震度</t>
    </r>
    <r>
      <rPr>
        <sz val="12"/>
        <color rgb="FF444444"/>
        <rFont val="Hiragino Kaku Gothic ProN"/>
        <family val="2"/>
      </rPr>
      <t>7</t>
    </r>
    <r>
      <rPr>
        <sz val="12"/>
        <color rgb="FF444444"/>
        <rFont val="ＭＳ Ｐゴシック"/>
        <family val="3"/>
        <charset val="128"/>
      </rPr>
      <t>を二回耐えた</t>
    </r>
    <phoneticPr fontId="1"/>
  </si>
  <si>
    <r>
      <t>HEAT20G2</t>
    </r>
    <r>
      <rPr>
        <sz val="11"/>
        <color theme="1"/>
        <rFont val="ＭＳ Ｐゴシック"/>
        <family val="3"/>
        <charset val="128"/>
      </rPr>
      <t>グレード</t>
    </r>
    <phoneticPr fontId="1"/>
  </si>
  <si>
    <r>
      <t>Q1.0(</t>
    </r>
    <r>
      <rPr>
        <sz val="11"/>
        <color theme="1"/>
        <rFont val="ＭＳ Ｐゴシック"/>
        <family val="3"/>
        <charset val="128"/>
      </rPr>
      <t>キューワン</t>
    </r>
    <r>
      <rPr>
        <sz val="11"/>
        <color theme="1"/>
        <rFont val="Segoe UI"/>
        <family val="2"/>
      </rPr>
      <t>)</t>
    </r>
    <r>
      <rPr>
        <sz val="11"/>
        <color theme="1"/>
        <rFont val="ＭＳ Ｐゴシック"/>
        <family val="3"/>
        <charset val="128"/>
      </rPr>
      <t>住宅レベル</t>
    </r>
    <phoneticPr fontId="1"/>
  </si>
  <si>
    <t>参照HP：https://iezukuri.blog/housemaker-dannetsu/#_Q</t>
    <rPh sb="0" eb="2">
      <t>サンショウ</t>
    </rPh>
    <phoneticPr fontId="1"/>
  </si>
  <si>
    <t>参照：https://iezukuri.blog/housemaker-kimitsu/</t>
    <rPh sb="0" eb="2">
      <t>サンショウ</t>
    </rPh>
    <phoneticPr fontId="1"/>
  </si>
  <si>
    <t>UA値の断熱規格(地域別)</t>
    <rPh sb="2" eb="3">
      <t>チ</t>
    </rPh>
    <rPh sb="4" eb="6">
      <t>ダンネツ</t>
    </rPh>
    <rPh sb="6" eb="8">
      <t>キカク</t>
    </rPh>
    <rPh sb="9" eb="11">
      <t>チイキ</t>
    </rPh>
    <rPh sb="11" eb="12">
      <t>ベツ</t>
    </rPh>
    <phoneticPr fontId="1"/>
  </si>
  <si>
    <r>
      <rPr>
        <sz val="12"/>
        <color rgb="FF444444"/>
        <rFont val="ＭＳ Ｐゴシック"/>
        <family val="2"/>
        <charset val="128"/>
      </rPr>
      <t>の部分は参考値</t>
    </r>
    <r>
      <rPr>
        <sz val="12"/>
        <color rgb="FF444444"/>
        <rFont val="Hiragino Kaku Gothic ProNN"/>
        <family val="2"/>
      </rPr>
      <t>(</t>
    </r>
    <r>
      <rPr>
        <sz val="12"/>
        <color rgb="FF444444"/>
        <rFont val="ＭＳ Ｐゴシック"/>
        <family val="2"/>
        <charset val="128"/>
      </rPr>
      <t>参考HPでは数値のあとに"？"となっていた</t>
    </r>
    <r>
      <rPr>
        <sz val="12"/>
        <color rgb="FF444444"/>
        <rFont val="Hiragino Kaku Gothic ProNN"/>
        <family val="2"/>
      </rPr>
      <t>)</t>
    </r>
    <rPh sb="1" eb="3">
      <t>ブブン</t>
    </rPh>
    <rPh sb="4" eb="6">
      <t>サンコウ</t>
    </rPh>
    <rPh sb="6" eb="7">
      <t>チ</t>
    </rPh>
    <rPh sb="8" eb="10">
      <t>サンコウ</t>
    </rPh>
    <rPh sb="14" eb="16">
      <t>スウチ</t>
    </rPh>
    <phoneticPr fontId="1"/>
  </si>
  <si>
    <t>の部分はおおよその値となる(参照HPでは数値のあとに"程度"や"前後"という表記であった)</t>
    <rPh sb="1" eb="3">
      <t>ブブン</t>
    </rPh>
    <rPh sb="9" eb="10">
      <t>アタイ</t>
    </rPh>
    <rPh sb="14" eb="16">
      <t>サンショウ</t>
    </rPh>
    <rPh sb="20" eb="22">
      <t>スウチ</t>
    </rPh>
    <rPh sb="27" eb="29">
      <t>テイド</t>
    </rPh>
    <rPh sb="32" eb="34">
      <t>ゼンゴ</t>
    </rPh>
    <rPh sb="38" eb="40">
      <t>ヒョウキ</t>
    </rPh>
    <phoneticPr fontId="1"/>
  </si>
  <si>
    <t>ハウスメーカーの耐震性能値・Q値・UA値・C値の一覧表</t>
    <rPh sb="26" eb="27">
      <t>ヒョウ</t>
    </rPh>
    <phoneticPr fontId="1"/>
  </si>
  <si>
    <t>↓ハウスメーカ名をクリックするとメーカーのHPに移動します</t>
    <rPh sb="7" eb="8">
      <t>メイ</t>
    </rPh>
    <rPh sb="24" eb="26">
      <t>イドウ</t>
    </rPh>
    <phoneticPr fontId="1"/>
  </si>
  <si>
    <t>ハウスメーカー</t>
    <phoneticPr fontId="1"/>
  </si>
  <si>
    <t xml:space="preserve">0.34〜0.46 </t>
  </si>
  <si>
    <t>また、数値的な技術面以外にも、営業さんとの相性もハウスメーカー選定の根拠として大きな割合を占めます。</t>
    <rPh sb="3" eb="6">
      <t>スウチテキ</t>
    </rPh>
    <rPh sb="7" eb="9">
      <t>ギジュツ</t>
    </rPh>
    <rPh sb="9" eb="10">
      <t>メン</t>
    </rPh>
    <rPh sb="10" eb="12">
      <t>イガイ</t>
    </rPh>
    <phoneticPr fontId="1"/>
  </si>
  <si>
    <t>値はハウスメーカーの技術革新により常に値は変化します。</t>
    <rPh sb="0" eb="1">
      <t>アタイ</t>
    </rPh>
    <phoneticPr fontId="1"/>
  </si>
  <si>
    <t>留意事項</t>
    <rPh sb="0" eb="2">
      <t>リュウイ</t>
    </rPh>
    <rPh sb="2" eb="4">
      <t>ジコウ</t>
    </rPh>
    <phoneticPr fontId="1"/>
  </si>
  <si>
    <t>メーカーのHPの該当ページへのリンクはリンク切れを起こしている場合があります</t>
    <rPh sb="8" eb="10">
      <t>ガイトウ</t>
    </rPh>
    <rPh sb="22" eb="23">
      <t>ギ</t>
    </rPh>
    <rPh sb="25" eb="26">
      <t>オ</t>
    </rPh>
    <rPh sb="31" eb="33">
      <t>バアイ</t>
    </rPh>
    <phoneticPr fontId="1"/>
  </si>
  <si>
    <t>その際はメーカーのトップページから該当するページへアクセス頂きますようお願い致します。</t>
    <rPh sb="2" eb="3">
      <t>サイ</t>
    </rPh>
    <rPh sb="17" eb="19">
      <t>ガイトウ</t>
    </rPh>
    <rPh sb="29" eb="30">
      <t>イタダ</t>
    </rPh>
    <rPh sb="36" eb="37">
      <t>ネガイ</t>
    </rPh>
    <rPh sb="38" eb="39">
      <t>タ</t>
    </rPh>
    <phoneticPr fontId="1"/>
  </si>
  <si>
    <t>あくまでも現状の参考としてご使用頂きますようお願い致します。</t>
    <rPh sb="16" eb="17">
      <t>イタダ</t>
    </rPh>
    <rPh sb="23" eb="24">
      <t>ネガイ</t>
    </rPh>
    <rPh sb="25" eb="26">
      <t>タ</t>
    </rPh>
    <phoneticPr fontId="1"/>
  </si>
  <si>
    <t>実際のやり取りのなかで合う・合わないといった感情面の部分も大事にして頂きますようお願い致します。</t>
    <rPh sb="41" eb="42">
      <t>ネガ</t>
    </rPh>
    <rPh sb="43" eb="44">
      <t>イタ</t>
    </rPh>
    <phoneticPr fontId="1"/>
  </si>
  <si>
    <t>C値</t>
    <rPh sb="1" eb="2">
      <t>チ</t>
    </rPh>
    <phoneticPr fontId="1"/>
  </si>
  <si>
    <t>Q値・UA値の注意事項については参照HPの内容を確認頂きますようお願い致します。</t>
    <rPh sb="7" eb="9">
      <t>チュウイ</t>
    </rPh>
    <rPh sb="9" eb="11">
      <t>ジコウ</t>
    </rPh>
    <rPh sb="16" eb="18">
      <t>サンショウ</t>
    </rPh>
    <rPh sb="21" eb="23">
      <t>ナイヨウ</t>
    </rPh>
    <rPh sb="24" eb="26">
      <t>カクニン</t>
    </rPh>
    <rPh sb="26" eb="27">
      <t>イタダ</t>
    </rPh>
    <rPh sb="33" eb="34">
      <t>ネガイ</t>
    </rPh>
    <rPh sb="35" eb="36">
      <t>タ</t>
    </rPh>
    <phoneticPr fontId="1"/>
  </si>
  <si>
    <t>構造・工法</t>
    <phoneticPr fontId="1"/>
  </si>
  <si>
    <t>の部分はおおよその値となる(参照HPでは数値のあとに"程度"、"前後"や"○○～△△"といった範囲を持った値)</t>
    <rPh sb="1" eb="3">
      <t>ブブン</t>
    </rPh>
    <rPh sb="9" eb="10">
      <t>アタイ</t>
    </rPh>
    <rPh sb="14" eb="16">
      <t>サンショウ</t>
    </rPh>
    <rPh sb="20" eb="22">
      <t>スウチ</t>
    </rPh>
    <rPh sb="27" eb="29">
      <t>テイド</t>
    </rPh>
    <rPh sb="32" eb="34">
      <t>ゼンゴ</t>
    </rPh>
    <rPh sb="47" eb="49">
      <t>ハンイ</t>
    </rPh>
    <rPh sb="50" eb="51">
      <t>モ</t>
    </rPh>
    <rPh sb="53" eb="54">
      <t>アタイ</t>
    </rPh>
    <phoneticPr fontId="1"/>
  </si>
  <si>
    <t>耐震性能値・Q値・UA値・C値は根拠づけの1つの視点として用いて頂くようお願い致します。</t>
    <phoneticPr fontId="1"/>
  </si>
  <si>
    <t>・耐震性能値は数字だけでなく、実際の地震の揺らし方で実験をしたか確認頂くとよいです。</t>
    <rPh sb="7" eb="9">
      <t>スウジ</t>
    </rPh>
    <rPh sb="15" eb="17">
      <t>ジッサイ</t>
    </rPh>
    <rPh sb="18" eb="20">
      <t>ジシン</t>
    </rPh>
    <rPh sb="21" eb="22">
      <t>ユ</t>
    </rPh>
    <rPh sb="24" eb="25">
      <t>カタ</t>
    </rPh>
    <rPh sb="26" eb="28">
      <t>ジッケン</t>
    </rPh>
    <rPh sb="32" eb="34">
      <t>カクニン</t>
    </rPh>
    <rPh sb="34" eb="35">
      <t>イタダ</t>
    </rPh>
    <phoneticPr fontId="1"/>
  </si>
  <si>
    <t>・Q値は延べ床面積で値をコントロールできます。</t>
    <rPh sb="2" eb="3">
      <t>チ</t>
    </rPh>
    <rPh sb="4" eb="5">
      <t>ノ</t>
    </rPh>
    <rPh sb="6" eb="9">
      <t>ユカメンセキ</t>
    </rPh>
    <rPh sb="10" eb="11">
      <t>アタイ</t>
    </rPh>
    <phoneticPr fontId="1"/>
  </si>
  <si>
    <t>　メーカー側で値をいかようにもできます。</t>
    <rPh sb="7" eb="8">
      <t>アタイ</t>
    </rPh>
    <phoneticPr fontId="1"/>
  </si>
  <si>
    <t>　そのためQ値を公開しているメーカーはQ値をどんな条件で出したかを質問するとよいでしょう。</t>
    <phoneticPr fontId="1"/>
  </si>
  <si>
    <t>　(極端に狭い家で算出した、という回答がきたら要注意です)</t>
    <rPh sb="2" eb="4">
      <t>キョクタン</t>
    </rPh>
    <rPh sb="5" eb="6">
      <t>セマ</t>
    </rPh>
    <rPh sb="7" eb="8">
      <t>イエ</t>
    </rPh>
    <rPh sb="9" eb="11">
      <t>サンシュツ</t>
    </rPh>
    <rPh sb="17" eb="19">
      <t>カイトウ</t>
    </rPh>
    <rPh sb="23" eb="26">
      <t>ヨウチュウイ</t>
    </rPh>
    <phoneticPr fontId="1"/>
  </si>
  <si>
    <t>・UA値は延床面積の影響をうけないため、放熱性能をメーカー同士で比較したい場合に使用するとよいでしょう。</t>
    <rPh sb="3" eb="4">
      <t>チ</t>
    </rPh>
    <rPh sb="5" eb="7">
      <t>ノベユカ</t>
    </rPh>
    <rPh sb="7" eb="9">
      <t>メンセキ</t>
    </rPh>
    <rPh sb="10" eb="12">
      <t>エイキョウ</t>
    </rPh>
    <rPh sb="20" eb="22">
      <t>ホウネツ</t>
    </rPh>
    <rPh sb="22" eb="23">
      <t>セイ</t>
    </rPh>
    <rPh sb="23" eb="24">
      <t>ノウ</t>
    </rPh>
    <rPh sb="29" eb="31">
      <t>ドウシ</t>
    </rPh>
    <rPh sb="32" eb="34">
      <t>ヒカク</t>
    </rPh>
    <rPh sb="37" eb="39">
      <t>バアイ</t>
    </rPh>
    <rPh sb="40" eb="42">
      <t>シヨウ</t>
    </rPh>
    <phoneticPr fontId="1"/>
  </si>
  <si>
    <t>・C値は大工さんの腕に左右されます。</t>
    <phoneticPr fontId="1"/>
  </si>
  <si>
    <t>　家を建てるときはC値について熟知している大工さん(ハウスメーカー)と巡り合う必要があります。</t>
    <phoneticPr fontId="1"/>
  </si>
  <si>
    <t>数字は変わらなくても、人の感覚は個人によって変わります。</t>
    <phoneticPr fontId="1"/>
  </si>
  <si>
    <t>そのため実際に展示場、お宅訪問、(開催していれば)宿泊体験に積極的に赴き、</t>
    <rPh sb="12" eb="13">
      <t>タク</t>
    </rPh>
    <rPh sb="13" eb="15">
      <t>ホウモン</t>
    </rPh>
    <phoneticPr fontId="1"/>
  </si>
  <si>
    <t>ハウスメーカーが公表した値と自身の感覚を紐づけて頂き、</t>
    <phoneticPr fontId="1"/>
  </si>
  <si>
    <t>最後は自身の感覚を大事にして決定頂きたいと思います。</t>
    <phoneticPr fontId="1"/>
  </si>
  <si>
    <t>家を建てた後も付き合っていくことになるため、</t>
    <phoneticPr fontId="1"/>
  </si>
  <si>
    <t>(この人イイなぁと思えたら、それは正解です)</t>
    <rPh sb="3" eb="4">
      <t>ヒト</t>
    </rPh>
    <rPh sb="9" eb="10">
      <t>オモ</t>
    </rPh>
    <rPh sb="17" eb="19">
      <t>セイカイ</t>
    </rPh>
    <phoneticPr fontId="1"/>
  </si>
  <si>
    <t>本表は2020年2月15日現在の値です。</t>
    <phoneticPr fontId="1"/>
  </si>
  <si>
    <t>お手数をおかけ致しますが、何卒よろしくお願い致します。</t>
    <rPh sb="1" eb="3">
      <t>テスウ</t>
    </rPh>
    <rPh sb="7" eb="8">
      <t>イタ</t>
    </rPh>
    <rPh sb="13" eb="15">
      <t>ナニトゾ</t>
    </rPh>
    <phoneticPr fontId="1"/>
  </si>
  <si>
    <t>ご自身で出会った工務店が高性能住宅を扱っていた場合、</t>
    <rPh sb="1" eb="3">
      <t>ジシン</t>
    </rPh>
    <rPh sb="4" eb="6">
      <t>デア</t>
    </rPh>
    <rPh sb="8" eb="11">
      <t>コウムテン</t>
    </rPh>
    <rPh sb="12" eb="17">
      <t>コウセイノウジュウタク</t>
    </rPh>
    <rPh sb="18" eb="19">
      <t>アツカ</t>
    </rPh>
    <rPh sb="23" eb="25">
      <t>バアイ</t>
    </rPh>
    <phoneticPr fontId="1"/>
  </si>
  <si>
    <t>この表に数値を追加頂き、自分だけのメーカー比較表を作成頂ければと存じます。</t>
    <rPh sb="2" eb="3">
      <t>ヒョウ</t>
    </rPh>
    <rPh sb="4" eb="6">
      <t>スウチ</t>
    </rPh>
    <rPh sb="7" eb="9">
      <t>ツイカ</t>
    </rPh>
    <rPh sb="9" eb="10">
      <t>イタダ</t>
    </rPh>
    <rPh sb="12" eb="14">
      <t>ジブン</t>
    </rPh>
    <rPh sb="21" eb="23">
      <t>ヒカク</t>
    </rPh>
    <rPh sb="23" eb="24">
      <t>ヒョウ</t>
    </rPh>
    <rPh sb="25" eb="27">
      <t>サクセイ</t>
    </rPh>
    <rPh sb="27" eb="28">
      <t>イタダ</t>
    </rPh>
    <rPh sb="32" eb="33">
      <t>ゾン</t>
    </rPh>
    <phoneticPr fontId="1"/>
  </si>
  <si>
    <t>一覧表は"留意事項"のシート以外、セルの保護(編集禁止)をしておりません。</t>
    <rPh sb="0" eb="3">
      <t>イチランヒョウ</t>
    </rPh>
    <rPh sb="5" eb="7">
      <t>リュウイ</t>
    </rPh>
    <rPh sb="7" eb="9">
      <t>ジコウ</t>
    </rPh>
    <rPh sb="14" eb="16">
      <t>イガイ</t>
    </rPh>
    <rPh sb="20" eb="22">
      <t>ホゴ</t>
    </rPh>
    <rPh sb="23" eb="25">
      <t>ヘンシュウ</t>
    </rPh>
    <rPh sb="25" eb="27">
      <t>キンシ</t>
    </rPh>
    <phoneticPr fontId="1"/>
  </si>
  <si>
    <t>皆様の家づくりがより良いものになりますよう
この表が一助となれば幸いです。</t>
    <rPh sb="0" eb="2">
      <t>ミナサマ</t>
    </rPh>
    <rPh sb="3" eb="4">
      <t>イエ</t>
    </rPh>
    <rPh sb="10" eb="11">
      <t>ヨ</t>
    </rPh>
    <rPh sb="24" eb="25">
      <t>ヒョウ</t>
    </rPh>
    <rPh sb="26" eb="28">
      <t>イチジョ</t>
    </rPh>
    <rPh sb="32" eb="33">
      <t>サイワ</t>
    </rPh>
    <phoneticPr fontId="1"/>
  </si>
  <si>
    <t>昇順・降順の機能はGoogleなどの検索エンジンで検索頂ければすぐに見つかるため、割愛させて頂きます。</t>
    <phoneticPr fontId="1"/>
  </si>
  <si>
    <t>Copyright © 2020 カワッター All Rights Reserved.</t>
    <phoneticPr fontId="1"/>
  </si>
  <si>
    <t>各パラメータを昇順・降順で並び替えすればより比較がしやくすなります。</t>
    <rPh sb="22" eb="24">
      <t>ヒカク</t>
    </rPh>
    <phoneticPr fontId="1"/>
  </si>
  <si>
    <t>ぜひ有効に活用頂く存じます。</t>
    <phoneticPr fontId="1"/>
  </si>
  <si>
    <t>当一覧表を利用したことにより、万一利用者にトラブルや問題、損害が発生しましても、一切の責任を負いません。</t>
    <rPh sb="1" eb="3">
      <t>イチラン</t>
    </rPh>
    <rPh sb="3" eb="4">
      <t>ヒョウ</t>
    </rPh>
    <rPh sb="17" eb="20">
      <t>リヨウシャ</t>
    </rPh>
    <rPh sb="32" eb="34">
      <t>ハッセイ</t>
    </rPh>
    <phoneticPr fontId="1"/>
  </si>
  <si>
    <t>あらかじめご了承をお願い致します。</t>
    <rPh sb="10" eb="11">
      <t>ネガイ</t>
    </rPh>
    <rPh sb="12" eb="13">
      <t>タ</t>
    </rPh>
    <phoneticPr fontId="1"/>
  </si>
</sst>
</file>

<file path=xl/styles.xml><?xml version="1.0" encoding="utf-8"?>
<styleSheet xmlns="http://schemas.openxmlformats.org/spreadsheetml/2006/main">
  <numFmts count="1">
    <numFmt numFmtId="176" formatCode="0.00_ "/>
  </numFmts>
  <fonts count="23">
    <font>
      <sz val="11"/>
      <color theme="1"/>
      <name val="ＭＳ Ｐゴシック"/>
      <family val="2"/>
      <charset val="128"/>
      <scheme val="minor"/>
    </font>
    <font>
      <sz val="6"/>
      <name val="ＭＳ Ｐゴシック"/>
      <family val="2"/>
      <charset val="128"/>
      <scheme val="minor"/>
    </font>
    <font>
      <b/>
      <sz val="12"/>
      <color rgb="FF444444"/>
      <name val="Hiragino Kaku Gothic ProNN"/>
      <family val="2"/>
    </font>
    <font>
      <sz val="12"/>
      <color rgb="FF444444"/>
      <name val="Hiragino Kaku Gothic ProNN"/>
      <family val="2"/>
    </font>
    <font>
      <u/>
      <sz val="11"/>
      <color theme="10"/>
      <name val="ＭＳ Ｐゴシック"/>
      <family val="3"/>
      <charset val="128"/>
    </font>
    <font>
      <sz val="11"/>
      <color theme="1"/>
      <name val="Segoe UI"/>
      <family val="2"/>
    </font>
    <font>
      <sz val="13"/>
      <color rgb="FF444444"/>
      <name val="Segoe UI"/>
      <family val="2"/>
    </font>
    <font>
      <b/>
      <sz val="12"/>
      <color rgb="FF444444"/>
      <name val="Hiragino Kaku Gothic ProN"/>
      <family val="2"/>
    </font>
    <font>
      <sz val="12"/>
      <color rgb="FF444444"/>
      <name val="Hiragino Kaku Gothic ProN"/>
      <family val="2"/>
    </font>
    <font>
      <u/>
      <sz val="16"/>
      <color theme="10"/>
      <name val="ＭＳ Ｐゴシック"/>
      <family val="3"/>
      <charset val="128"/>
    </font>
    <font>
      <b/>
      <sz val="12"/>
      <color rgb="FF444444"/>
      <name val="ＭＳ Ｐゴシック"/>
      <family val="3"/>
      <charset val="128"/>
    </font>
    <font>
      <sz val="12"/>
      <color rgb="FF444444"/>
      <name val="ＭＳ Ｐゴシック"/>
      <family val="3"/>
      <charset val="128"/>
    </font>
    <font>
      <sz val="12"/>
      <color rgb="FF444444"/>
      <name val="ＭＳ Ｐゴシック"/>
      <family val="2"/>
      <charset val="128"/>
    </font>
    <font>
      <sz val="11"/>
      <color theme="1"/>
      <name val="ＭＳ Ｐゴシック"/>
      <family val="3"/>
      <charset val="128"/>
    </font>
    <font>
      <u/>
      <sz val="18"/>
      <color theme="10"/>
      <name val="ＭＳ Ｐゴシック"/>
      <family val="3"/>
      <charset val="128"/>
    </font>
    <font>
      <b/>
      <sz val="9"/>
      <color indexed="81"/>
      <name val="ＭＳ Ｐゴシック"/>
      <family val="3"/>
      <charset val="128"/>
    </font>
    <font>
      <b/>
      <u/>
      <sz val="18"/>
      <color theme="1"/>
      <name val="ＭＳ Ｐゴシック"/>
      <family val="3"/>
      <charset val="128"/>
      <scheme val="minor"/>
    </font>
    <font>
      <sz val="9"/>
      <color indexed="81"/>
      <name val="ＭＳ Ｐゴシック"/>
      <family val="3"/>
      <charset val="128"/>
    </font>
    <font>
      <sz val="18"/>
      <color theme="1"/>
      <name val="ＭＳ Ｐゴシック"/>
      <family val="2"/>
      <charset val="128"/>
      <scheme val="minor"/>
    </font>
    <font>
      <b/>
      <u/>
      <sz val="14"/>
      <color theme="1"/>
      <name val="ＭＳ Ｐゴシック"/>
      <family val="3"/>
      <charset val="128"/>
      <scheme val="minor"/>
    </font>
    <font>
      <b/>
      <u/>
      <sz val="14"/>
      <name val="ＭＳ Ｐゴシック"/>
      <family val="3"/>
      <charset val="128"/>
    </font>
    <font>
      <b/>
      <u/>
      <sz val="11"/>
      <color theme="1"/>
      <name val="ＭＳ Ｐゴシック"/>
      <family val="3"/>
      <charset val="128"/>
      <scheme val="minor"/>
    </font>
    <font>
      <sz val="24"/>
      <color theme="1"/>
      <name val="ＭＳ Ｐゴシック"/>
      <family val="2"/>
      <charset val="128"/>
      <scheme val="minor"/>
    </font>
  </fonts>
  <fills count="6">
    <fill>
      <patternFill patternType="none"/>
    </fill>
    <fill>
      <patternFill patternType="gray125"/>
    </fill>
    <fill>
      <patternFill patternType="solid">
        <fgColor rgb="FFFFFDE7"/>
        <bgColor indexed="64"/>
      </patternFill>
    </fill>
    <fill>
      <patternFill patternType="solid">
        <fgColor rgb="FFFFD54F"/>
        <bgColor indexed="64"/>
      </patternFill>
    </fill>
    <fill>
      <patternFill patternType="solid">
        <fgColor rgb="FFFFFF00"/>
        <bgColor indexed="64"/>
      </patternFill>
    </fill>
    <fill>
      <patternFill patternType="solid">
        <fgColor theme="6" tint="0.39997558519241921"/>
        <bgColor indexed="64"/>
      </patternFill>
    </fill>
  </fills>
  <borders count="12">
    <border>
      <left/>
      <right/>
      <top/>
      <bottom/>
      <diagonal/>
    </border>
    <border>
      <left style="medium">
        <color rgb="FF999999"/>
      </left>
      <right/>
      <top/>
      <bottom style="medium">
        <color rgb="FF999999"/>
      </bottom>
      <diagonal/>
    </border>
    <border>
      <left style="medium">
        <color rgb="FF999999"/>
      </left>
      <right/>
      <top style="medium">
        <color rgb="FF999999"/>
      </top>
      <bottom style="medium">
        <color rgb="FF999999"/>
      </bottom>
      <diagonal/>
    </border>
    <border>
      <left style="medium">
        <color rgb="FF999999"/>
      </left>
      <right style="medium">
        <color rgb="FF999999"/>
      </right>
      <top style="medium">
        <color rgb="FF999999"/>
      </top>
      <bottom style="medium">
        <color rgb="FF999999"/>
      </bottom>
      <diagonal/>
    </border>
    <border>
      <left style="medium">
        <color rgb="FF999999"/>
      </left>
      <right style="medium">
        <color rgb="FF999999"/>
      </right>
      <top/>
      <bottom style="medium">
        <color rgb="FF999999"/>
      </bottom>
      <diagonal/>
    </border>
    <border>
      <left style="medium">
        <color rgb="FF999999"/>
      </left>
      <right/>
      <top/>
      <bottom/>
      <diagonal/>
    </border>
    <border>
      <left/>
      <right/>
      <top/>
      <bottom style="medium">
        <color rgb="FF999999"/>
      </bottom>
      <diagonal/>
    </border>
    <border>
      <left/>
      <right style="medium">
        <color rgb="FF999999"/>
      </right>
      <top/>
      <bottom style="medium">
        <color rgb="FF999999"/>
      </bottom>
      <diagonal/>
    </border>
    <border>
      <left style="medium">
        <color rgb="FF999999"/>
      </left>
      <right style="medium">
        <color rgb="FF999999"/>
      </right>
      <top style="medium">
        <color rgb="FF999999"/>
      </top>
      <bottom/>
      <diagonal/>
    </border>
    <border>
      <left style="medium">
        <color rgb="FF999999"/>
      </left>
      <right/>
      <top style="medium">
        <color rgb="FF999999"/>
      </top>
      <bottom/>
      <diagonal/>
    </border>
    <border>
      <left/>
      <right/>
      <top style="medium">
        <color rgb="FF999999"/>
      </top>
      <bottom/>
      <diagonal/>
    </border>
    <border>
      <left/>
      <right style="medium">
        <color rgb="FF999999"/>
      </right>
      <top style="medium">
        <color rgb="FF999999"/>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63">
    <xf numFmtId="0" fontId="0" fillId="0" borderId="0" xfId="0">
      <alignment vertical="center"/>
    </xf>
    <xf numFmtId="0" fontId="3" fillId="2" borderId="1" xfId="0" applyFont="1" applyFill="1" applyBorder="1" applyAlignment="1">
      <alignment vertical="top" wrapText="1"/>
    </xf>
    <xf numFmtId="0" fontId="4" fillId="2" borderId="1" xfId="1" applyFill="1" applyBorder="1" applyAlignment="1" applyProtection="1">
      <alignment vertical="top"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2" borderId="4" xfId="0" applyFont="1" applyFill="1" applyBorder="1" applyAlignment="1">
      <alignment vertical="top" wrapText="1"/>
    </xf>
    <xf numFmtId="0" fontId="5" fillId="2" borderId="1" xfId="0" applyFont="1" applyFill="1" applyBorder="1" applyAlignment="1">
      <alignment vertical="top" wrapText="1"/>
    </xf>
    <xf numFmtId="0" fontId="5" fillId="2" borderId="5" xfId="0" applyFont="1" applyFill="1" applyBorder="1" applyAlignment="1">
      <alignment vertical="top" wrapText="1"/>
    </xf>
    <xf numFmtId="0" fontId="5" fillId="3" borderId="2" xfId="0" applyFont="1" applyFill="1" applyBorder="1" applyAlignment="1">
      <alignment vertical="top" wrapText="1"/>
    </xf>
    <xf numFmtId="0" fontId="5" fillId="3" borderId="3" xfId="0" applyFont="1" applyFill="1" applyBorder="1" applyAlignment="1">
      <alignment vertical="top" wrapText="1"/>
    </xf>
    <xf numFmtId="0" fontId="5" fillId="2" borderId="4" xfId="0" applyFont="1" applyFill="1" applyBorder="1" applyAlignment="1">
      <alignment vertical="top" wrapText="1"/>
    </xf>
    <xf numFmtId="0" fontId="6" fillId="0" borderId="0" xfId="0" applyFont="1" applyAlignment="1">
      <alignment vertical="center"/>
    </xf>
    <xf numFmtId="0" fontId="8" fillId="2" borderId="1" xfId="0" applyFont="1" applyFill="1" applyBorder="1" applyAlignment="1">
      <alignment vertical="top" wrapText="1"/>
    </xf>
    <xf numFmtId="3" fontId="8" fillId="2" borderId="1" xfId="0" applyNumberFormat="1" applyFont="1" applyFill="1" applyBorder="1" applyAlignment="1">
      <alignment vertical="top"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4" fillId="2" borderId="4" xfId="1" applyFill="1" applyBorder="1" applyAlignment="1" applyProtection="1">
      <alignment vertical="top" wrapText="1"/>
    </xf>
    <xf numFmtId="0" fontId="9" fillId="0" borderId="0" xfId="1" applyFont="1" applyAlignment="1" applyProtection="1">
      <alignment vertical="center"/>
    </xf>
    <xf numFmtId="0" fontId="7"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3" xfId="0" applyBorder="1" applyAlignment="1">
      <alignment horizontal="center" vertical="center"/>
    </xf>
    <xf numFmtId="0" fontId="14" fillId="0" borderId="0" xfId="1" applyFont="1" applyAlignment="1" applyProtection="1">
      <alignment vertical="center"/>
    </xf>
    <xf numFmtId="0" fontId="8" fillId="5" borderId="1" xfId="0" applyFont="1" applyFill="1" applyBorder="1" applyAlignment="1">
      <alignment vertical="top" wrapText="1"/>
    </xf>
    <xf numFmtId="3" fontId="8" fillId="5" borderId="1" xfId="0" applyNumberFormat="1" applyFont="1" applyFill="1" applyBorder="1" applyAlignment="1">
      <alignment vertical="top" wrapText="1"/>
    </xf>
    <xf numFmtId="0" fontId="0" fillId="5" borderId="0" xfId="0" applyFill="1">
      <alignment vertical="center"/>
    </xf>
    <xf numFmtId="0" fontId="3" fillId="0" borderId="0" xfId="0" applyFont="1" applyFill="1" applyBorder="1" applyAlignment="1">
      <alignment horizontal="left" vertical="center"/>
    </xf>
    <xf numFmtId="0" fontId="0" fillId="0" borderId="0" xfId="0" applyFill="1">
      <alignment vertical="center"/>
    </xf>
    <xf numFmtId="0" fontId="0" fillId="4" borderId="0" xfId="0" applyFill="1">
      <alignment vertical="center"/>
    </xf>
    <xf numFmtId="0" fontId="11" fillId="0" borderId="0" xfId="0" applyFont="1" applyFill="1" applyBorder="1" applyAlignment="1">
      <alignment horizontal="left" vertical="center"/>
    </xf>
    <xf numFmtId="0" fontId="16" fillId="0" borderId="0" xfId="0" applyFont="1">
      <alignment vertical="center"/>
    </xf>
    <xf numFmtId="0" fontId="10" fillId="3" borderId="2" xfId="0" applyFont="1" applyFill="1" applyBorder="1" applyAlignment="1">
      <alignment horizontal="center" vertical="center" wrapText="1"/>
    </xf>
    <xf numFmtId="4" fontId="3" fillId="2" borderId="1" xfId="0" applyNumberFormat="1" applyFont="1" applyFill="1" applyBorder="1" applyAlignment="1">
      <alignment vertical="top" wrapText="1"/>
    </xf>
    <xf numFmtId="4" fontId="8" fillId="5" borderId="3" xfId="0" applyNumberFormat="1" applyFont="1" applyFill="1" applyBorder="1" applyAlignment="1" applyProtection="1">
      <alignment vertical="top" wrapText="1"/>
    </xf>
    <xf numFmtId="176" fontId="3" fillId="2" borderId="1" xfId="0" applyNumberFormat="1" applyFont="1" applyFill="1" applyBorder="1" applyAlignment="1">
      <alignment vertical="top" wrapText="1"/>
    </xf>
    <xf numFmtId="176" fontId="8" fillId="4" borderId="1" xfId="0" applyNumberFormat="1" applyFont="1" applyFill="1" applyBorder="1" applyAlignment="1">
      <alignment vertical="top" wrapText="1"/>
    </xf>
    <xf numFmtId="176" fontId="8" fillId="5" borderId="3" xfId="0" applyNumberFormat="1" applyFont="1" applyFill="1" applyBorder="1" applyAlignment="1" applyProtection="1">
      <alignment vertical="top" wrapText="1"/>
    </xf>
    <xf numFmtId="176" fontId="8" fillId="5" borderId="1" xfId="0" applyNumberFormat="1" applyFont="1" applyFill="1" applyBorder="1" applyAlignment="1">
      <alignment vertical="top" wrapText="1"/>
    </xf>
    <xf numFmtId="176" fontId="8" fillId="2" borderId="1" xfId="0" applyNumberFormat="1" applyFont="1" applyFill="1" applyBorder="1" applyAlignment="1">
      <alignment vertical="top" wrapText="1"/>
    </xf>
    <xf numFmtId="176" fontId="8" fillId="2" borderId="4" xfId="0" applyNumberFormat="1" applyFont="1" applyFill="1" applyBorder="1" applyAlignment="1">
      <alignment vertical="top" wrapText="1"/>
    </xf>
    <xf numFmtId="176" fontId="8" fillId="4" borderId="4" xfId="0" applyNumberFormat="1" applyFont="1" applyFill="1" applyBorder="1" applyAlignment="1">
      <alignment vertical="top" wrapText="1"/>
    </xf>
    <xf numFmtId="0" fontId="18" fillId="0" borderId="0" xfId="0" applyFont="1">
      <alignment vertical="center"/>
    </xf>
    <xf numFmtId="0" fontId="19" fillId="0" borderId="0" xfId="0" applyFont="1">
      <alignment vertical="center"/>
    </xf>
    <xf numFmtId="0" fontId="20" fillId="0" borderId="0" xfId="1" applyFont="1" applyAlignment="1" applyProtection="1">
      <alignment vertical="center"/>
    </xf>
    <xf numFmtId="0" fontId="21" fillId="0" borderId="0" xfId="0" applyFont="1">
      <alignment vertical="center"/>
    </xf>
    <xf numFmtId="0" fontId="22" fillId="0" borderId="0" xfId="0" applyFont="1" applyAlignment="1">
      <alignment vertical="center" wrapText="1"/>
    </xf>
    <xf numFmtId="0" fontId="0" fillId="0" borderId="0" xfId="0" applyAlignment="1">
      <alignment horizontal="right" vertical="center"/>
    </xf>
    <xf numFmtId="0" fontId="0" fillId="0" borderId="3" xfId="0" applyBorder="1" applyAlignment="1">
      <alignment horizontal="center" vertical="center"/>
    </xf>
    <xf numFmtId="0" fontId="5" fillId="2" borderId="8" xfId="0" applyFont="1" applyFill="1" applyBorder="1" applyAlignment="1">
      <alignment vertical="top" wrapText="1"/>
    </xf>
    <xf numFmtId="0" fontId="5" fillId="2" borderId="4" xfId="0" applyFont="1" applyFill="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2" borderId="1"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22" fillId="0" borderId="0" xfId="0" applyFont="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selcohome.jp/" TargetMode="External"/><Relationship Id="rId18" Type="http://schemas.openxmlformats.org/officeDocument/2006/relationships/hyperlink" Target="https://www.asahi-kasei.co.jp/hebel/" TargetMode="External"/><Relationship Id="rId26" Type="http://schemas.openxmlformats.org/officeDocument/2006/relationships/hyperlink" Target="https://www.tamahome.jp/" TargetMode="External"/><Relationship Id="rId39" Type="http://schemas.openxmlformats.org/officeDocument/2006/relationships/hyperlink" Target="https://www.inos-ie.com/" TargetMode="External"/><Relationship Id="rId21" Type="http://schemas.openxmlformats.org/officeDocument/2006/relationships/hyperlink" Target="https://www.fenicehome.com/" TargetMode="External"/><Relationship Id="rId34" Type="http://schemas.openxmlformats.org/officeDocument/2006/relationships/hyperlink" Target="https://www.hirosima.co.jp/" TargetMode="External"/><Relationship Id="rId42" Type="http://schemas.openxmlformats.org/officeDocument/2006/relationships/hyperlink" Target="https://www.yamatojk.co.jp/" TargetMode="External"/><Relationship Id="rId47" Type="http://schemas.openxmlformats.org/officeDocument/2006/relationships/hyperlink" Target="https://www.florence-garden.com/" TargetMode="External"/><Relationship Id="rId50" Type="http://schemas.openxmlformats.org/officeDocument/2006/relationships/hyperlink" Target="https://brucehomebuilders.com/" TargetMode="External"/><Relationship Id="rId55" Type="http://schemas.openxmlformats.org/officeDocument/2006/relationships/hyperlink" Target="https://skogno-ie.jp/" TargetMode="External"/><Relationship Id="rId63" Type="http://schemas.openxmlformats.org/officeDocument/2006/relationships/hyperlink" Target="https://www.leohouse.jp/" TargetMode="External"/><Relationship Id="rId68" Type="http://schemas.openxmlformats.org/officeDocument/2006/relationships/hyperlink" Target="http://www.j-urban.jp/city-house-style/area/" TargetMode="External"/><Relationship Id="rId76" Type="http://schemas.openxmlformats.org/officeDocument/2006/relationships/hyperlink" Target="https://www.mutenkahouse.co.jp/" TargetMode="External"/><Relationship Id="rId7" Type="http://schemas.openxmlformats.org/officeDocument/2006/relationships/hyperlink" Target="https://www.misawa.co.jp/" TargetMode="External"/><Relationship Id="rId71" Type="http://schemas.openxmlformats.org/officeDocument/2006/relationships/hyperlink" Target="https://www.papamaru.jp/" TargetMode="External"/><Relationship Id="rId2" Type="http://schemas.openxmlformats.org/officeDocument/2006/relationships/hyperlink" Target="http://www.aqura.co.jp/" TargetMode="External"/><Relationship Id="rId16" Type="http://schemas.openxmlformats.org/officeDocument/2006/relationships/hyperlink" Target="https://www.kinoshita-koumuten.co.jp/" TargetMode="External"/><Relationship Id="rId29" Type="http://schemas.openxmlformats.org/officeDocument/2006/relationships/hyperlink" Target="https://fp-ie.jp/" TargetMode="External"/><Relationship Id="rId11" Type="http://schemas.openxmlformats.org/officeDocument/2006/relationships/hyperlink" Target="https://homes.panasonic.com/" TargetMode="External"/><Relationship Id="rId24" Type="http://schemas.openxmlformats.org/officeDocument/2006/relationships/hyperlink" Target="http://www.palcon.jp/" TargetMode="External"/><Relationship Id="rId32" Type="http://schemas.openxmlformats.org/officeDocument/2006/relationships/hyperlink" Target="http://www.minamigaoka.jp/fuyohome/" TargetMode="External"/><Relationship Id="rId37" Type="http://schemas.openxmlformats.org/officeDocument/2006/relationships/hyperlink" Target="http://www.polus-ie.jp/" TargetMode="External"/><Relationship Id="rId40" Type="http://schemas.openxmlformats.org/officeDocument/2006/relationships/hyperlink" Target="https://www.toyota-woodyou.co.jp/" TargetMode="External"/><Relationship Id="rId45" Type="http://schemas.openxmlformats.org/officeDocument/2006/relationships/hyperlink" Target="http://www.daikyo-home.jp/" TargetMode="External"/><Relationship Id="rId53" Type="http://schemas.openxmlformats.org/officeDocument/2006/relationships/hyperlink" Target="https://www.schs.co.jp/" TargetMode="External"/><Relationship Id="rId58" Type="http://schemas.openxmlformats.org/officeDocument/2006/relationships/hyperlink" Target="https://www.yume-h.com/" TargetMode="External"/><Relationship Id="rId66" Type="http://schemas.openxmlformats.org/officeDocument/2006/relationships/hyperlink" Target="https://www.sanyohomes.co.jp/" TargetMode="External"/><Relationship Id="rId74" Type="http://schemas.openxmlformats.org/officeDocument/2006/relationships/hyperlink" Target="https://www.hajime-kensetsu.co.jp/" TargetMode="External"/><Relationship Id="rId79" Type="http://schemas.openxmlformats.org/officeDocument/2006/relationships/comments" Target="../comments1.xml"/><Relationship Id="rId5" Type="http://schemas.openxmlformats.org/officeDocument/2006/relationships/hyperlink" Target="https://sfc.jp/" TargetMode="External"/><Relationship Id="rId61" Type="http://schemas.openxmlformats.org/officeDocument/2006/relationships/hyperlink" Target="https://jibunhouse.jp/" TargetMode="External"/><Relationship Id="rId10" Type="http://schemas.openxmlformats.org/officeDocument/2006/relationships/hyperlink" Target="https://www.nihonhouse-hd.co.jp/" TargetMode="External"/><Relationship Id="rId19" Type="http://schemas.openxmlformats.org/officeDocument/2006/relationships/hyperlink" Target="https://yamadahomes.jp/" TargetMode="External"/><Relationship Id="rId31" Type="http://schemas.openxmlformats.org/officeDocument/2006/relationships/hyperlink" Target="https://www.toyotahome.co.jp/" TargetMode="External"/><Relationship Id="rId44" Type="http://schemas.openxmlformats.org/officeDocument/2006/relationships/hyperlink" Target="http://www.sumitomo-rd.co.jp/" TargetMode="External"/><Relationship Id="rId52" Type="http://schemas.openxmlformats.org/officeDocument/2006/relationships/hyperlink" Target="https://www.with-e-home.com/" TargetMode="External"/><Relationship Id="rId60" Type="http://schemas.openxmlformats.org/officeDocument/2006/relationships/hyperlink" Target="https://www.muji.net/ie/" TargetMode="External"/><Relationship Id="rId65" Type="http://schemas.openxmlformats.org/officeDocument/2006/relationships/hyperlink" Target="https://betsudaihome.jp/" TargetMode="External"/><Relationship Id="rId73" Type="http://schemas.openxmlformats.org/officeDocument/2006/relationships/hyperlink" Target="https://www.arden.co.jp/" TargetMode="External"/><Relationship Id="rId78" Type="http://schemas.openxmlformats.org/officeDocument/2006/relationships/vmlDrawing" Target="../drawings/vmlDrawing1.vml"/><Relationship Id="rId4" Type="http://schemas.openxmlformats.org/officeDocument/2006/relationships/hyperlink" Target="https://www.jutakujohokan.co.jp/" TargetMode="External"/><Relationship Id="rId9" Type="http://schemas.openxmlformats.org/officeDocument/2006/relationships/hyperlink" Target="https://www.daiwahouse.co.jp/" TargetMode="External"/><Relationship Id="rId14" Type="http://schemas.openxmlformats.org/officeDocument/2006/relationships/hyperlink" Target="https://www.fujijuken.co.jp/" TargetMode="External"/><Relationship Id="rId22" Type="http://schemas.openxmlformats.org/officeDocument/2006/relationships/hyperlink" Target="https://endure.jp/" TargetMode="External"/><Relationship Id="rId27" Type="http://schemas.openxmlformats.org/officeDocument/2006/relationships/hyperlink" Target="http://www.eyefulhome.jp/" TargetMode="External"/><Relationship Id="rId30" Type="http://schemas.openxmlformats.org/officeDocument/2006/relationships/hyperlink" Target="https://www.glhome.lixil-jk.co.jp/" TargetMode="External"/><Relationship Id="rId35" Type="http://schemas.openxmlformats.org/officeDocument/2006/relationships/hyperlink" Target="http://www.fiace.jp/" TargetMode="External"/><Relationship Id="rId43" Type="http://schemas.openxmlformats.org/officeDocument/2006/relationships/hyperlink" Target="https://www.aidagroup.co.jp/" TargetMode="External"/><Relationship Id="rId48" Type="http://schemas.openxmlformats.org/officeDocument/2006/relationships/hyperlink" Target="https://www.kk-ishikawa.com/" TargetMode="External"/><Relationship Id="rId56" Type="http://schemas.openxmlformats.org/officeDocument/2006/relationships/hyperlink" Target="https://www.senbokuhome.co.jp/" TargetMode="External"/><Relationship Id="rId64" Type="http://schemas.openxmlformats.org/officeDocument/2006/relationships/hyperlink" Target="https://www.a-1group.net/" TargetMode="External"/><Relationship Id="rId69" Type="http://schemas.openxmlformats.org/officeDocument/2006/relationships/hyperlink" Target="https://www.centuryhome.co.jp/" TargetMode="External"/><Relationship Id="rId77" Type="http://schemas.openxmlformats.org/officeDocument/2006/relationships/printerSettings" Target="../printerSettings/printerSettings1.bin"/><Relationship Id="rId8" Type="http://schemas.openxmlformats.org/officeDocument/2006/relationships/hyperlink" Target="https://www.cleverlyhome.com/" TargetMode="External"/><Relationship Id="rId51" Type="http://schemas.openxmlformats.org/officeDocument/2006/relationships/hyperlink" Target="https://aerahome.com/" TargetMode="External"/><Relationship Id="rId72" Type="http://schemas.openxmlformats.org/officeDocument/2006/relationships/hyperlink" Target="https://www.furukawa-ringyo.co.jp/" TargetMode="External"/><Relationship Id="rId3" Type="http://schemas.openxmlformats.org/officeDocument/2006/relationships/hyperlink" Target="https://www.ichijo.co.jp/" TargetMode="External"/><Relationship Id="rId12" Type="http://schemas.openxmlformats.org/officeDocument/2006/relationships/hyperlink" Target="http://www.iidasangyo.co.jp/" TargetMode="External"/><Relationship Id="rId17" Type="http://schemas.openxmlformats.org/officeDocument/2006/relationships/hyperlink" Target="https://www.sekisuihouse.co.jp/" TargetMode="External"/><Relationship Id="rId25" Type="http://schemas.openxmlformats.org/officeDocument/2006/relationships/hyperlink" Target="https://shukobuild.com/" TargetMode="External"/><Relationship Id="rId33" Type="http://schemas.openxmlformats.org/officeDocument/2006/relationships/hyperlink" Target="https://www.wpc100.co.jp/" TargetMode="External"/><Relationship Id="rId38" Type="http://schemas.openxmlformats.org/officeDocument/2006/relationships/hyperlink" Target="https://www.rescohouse.co.jp/" TargetMode="External"/><Relationship Id="rId46" Type="http://schemas.openxmlformats.org/officeDocument/2006/relationships/hyperlink" Target="https://www.tsuchiya.co.jp/" TargetMode="External"/><Relationship Id="rId59" Type="http://schemas.openxmlformats.org/officeDocument/2006/relationships/hyperlink" Target="https://www.royal-house.co.jp/" TargetMode="External"/><Relationship Id="rId67" Type="http://schemas.openxmlformats.org/officeDocument/2006/relationships/hyperlink" Target="https://www.kikuchi-kensetsu.co.jp/" TargetMode="External"/><Relationship Id="rId20" Type="http://schemas.openxmlformats.org/officeDocument/2006/relationships/hyperlink" Target="http://www.nice-home.jp/product/" TargetMode="External"/><Relationship Id="rId41" Type="http://schemas.openxmlformats.org/officeDocument/2006/relationships/hyperlink" Target="https://www.acehome.co.jp/" TargetMode="External"/><Relationship Id="rId54" Type="http://schemas.openxmlformats.org/officeDocument/2006/relationships/hyperlink" Target="https://www.sciencehome.jp/" TargetMode="External"/><Relationship Id="rId62" Type="http://schemas.openxmlformats.org/officeDocument/2006/relationships/hyperlink" Target="http://www.maplehomes.co.jp/" TargetMode="External"/><Relationship Id="rId70" Type="http://schemas.openxmlformats.org/officeDocument/2006/relationships/hyperlink" Target="https://www.nattoku-club.jp/" TargetMode="External"/><Relationship Id="rId75" Type="http://schemas.openxmlformats.org/officeDocument/2006/relationships/hyperlink" Target="https://www.fuji-jutaku.co.jp/" TargetMode="External"/><Relationship Id="rId1" Type="http://schemas.openxmlformats.org/officeDocument/2006/relationships/hyperlink" Target="https://www.sekisuiheim.com/" TargetMode="External"/><Relationship Id="rId6" Type="http://schemas.openxmlformats.org/officeDocument/2006/relationships/hyperlink" Target="https://www.mitsuihome.co.jp/" TargetMode="External"/><Relationship Id="rId15" Type="http://schemas.openxmlformats.org/officeDocument/2006/relationships/hyperlink" Target="https://www.swedenhouse.co.jp/" TargetMode="External"/><Relationship Id="rId23" Type="http://schemas.openxmlformats.org/officeDocument/2006/relationships/hyperlink" Target="https://www.mitsubishi-home.com/" TargetMode="External"/><Relationship Id="rId28" Type="http://schemas.openxmlformats.org/officeDocument/2006/relationships/hyperlink" Target="https://www.ishinhome.co.jp/" TargetMode="External"/><Relationship Id="rId36" Type="http://schemas.openxmlformats.org/officeDocument/2006/relationships/hyperlink" Target="https://www.hokushuhousing.co.jp/" TargetMode="External"/><Relationship Id="rId49" Type="http://schemas.openxmlformats.org/officeDocument/2006/relationships/hyperlink" Target="https://www.hinokiya.jp/" TargetMode="External"/><Relationship Id="rId57" Type="http://schemas.openxmlformats.org/officeDocument/2006/relationships/hyperlink" Target="https://www.universalhome.co.j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misawa.co.jp/" TargetMode="External"/><Relationship Id="rId18" Type="http://schemas.openxmlformats.org/officeDocument/2006/relationships/hyperlink" Target="https://www.daiwahouse.co.jp/jutaku/technology/steel/structure/daeqt.html" TargetMode="External"/><Relationship Id="rId26" Type="http://schemas.openxmlformats.org/officeDocument/2006/relationships/hyperlink" Target="https://selcohome.jp/spec/quake.html" TargetMode="External"/><Relationship Id="rId39" Type="http://schemas.openxmlformats.org/officeDocument/2006/relationships/hyperlink" Target="http://www.nice-home.jp/product/" TargetMode="External"/><Relationship Id="rId21" Type="http://schemas.openxmlformats.org/officeDocument/2006/relationships/hyperlink" Target="https://homes.panasonic.com/" TargetMode="External"/><Relationship Id="rId34" Type="http://schemas.openxmlformats.org/officeDocument/2006/relationships/hyperlink" Target="https://www.sekisuihouse.com/products/steel2/technology/sheqas/index.html" TargetMode="External"/><Relationship Id="rId42" Type="http://schemas.openxmlformats.org/officeDocument/2006/relationships/hyperlink" Target="https://www.fenicehome.com/technology/quake-proof/" TargetMode="External"/><Relationship Id="rId47" Type="http://schemas.openxmlformats.org/officeDocument/2006/relationships/hyperlink" Target="http://www.palcon.jp/" TargetMode="External"/><Relationship Id="rId50" Type="http://schemas.openxmlformats.org/officeDocument/2006/relationships/hyperlink" Target="https://shukobuild.com/%E3%80%90%E7%A7%80%E5%85%89%E3%83%93%E3%83%AB%E3%83%89%E3%81%8C%E8%AA%87%E3%82%8B%E8%80%90%E9%9C%87x%E5%88%B6%E9%9C%87%E3%82%B7%E3%82%B9%E3%83%86%E3%83%A0%E3%80%91/" TargetMode="External"/><Relationship Id="rId55" Type="http://schemas.openxmlformats.org/officeDocument/2006/relationships/hyperlink" Target="https://www.ishinhome.co.jp/" TargetMode="External"/><Relationship Id="rId63" Type="http://schemas.openxmlformats.org/officeDocument/2006/relationships/hyperlink" Target="http://www.minamigaoka.jp/fuyohome/" TargetMode="External"/><Relationship Id="rId68" Type="http://schemas.openxmlformats.org/officeDocument/2006/relationships/hyperlink" Target="https://www.hirosima.co.jp/house/products/floor2/jwood" TargetMode="External"/><Relationship Id="rId76" Type="http://schemas.openxmlformats.org/officeDocument/2006/relationships/hyperlink" Target="http://61.121.248.233/concept/2.html" TargetMode="External"/><Relationship Id="rId84" Type="http://schemas.openxmlformats.org/officeDocument/2006/relationships/hyperlink" Target="https://www.youtube.com/watch?v=3QrJCOw4wC0" TargetMode="External"/><Relationship Id="rId89" Type="http://schemas.openxmlformats.org/officeDocument/2006/relationships/hyperlink" Target="https://iezukuri.blog/housemaker-earthquake/" TargetMode="External"/><Relationship Id="rId7" Type="http://schemas.openxmlformats.org/officeDocument/2006/relationships/hyperlink" Target="https://www.jutakujohokan.co.jp/" TargetMode="External"/><Relationship Id="rId71" Type="http://schemas.openxmlformats.org/officeDocument/2006/relationships/hyperlink" Target="https://www.hokushuhousing.co.jp/" TargetMode="External"/><Relationship Id="rId2" Type="http://schemas.openxmlformats.org/officeDocument/2006/relationships/hyperlink" Target="https://www.sekisuiheim.com/info/press/20090116.html" TargetMode="External"/><Relationship Id="rId16" Type="http://schemas.openxmlformats.org/officeDocument/2006/relationships/hyperlink" Target="https://www.cleverlyhome.com/technology/report/" TargetMode="External"/><Relationship Id="rId29" Type="http://schemas.openxmlformats.org/officeDocument/2006/relationships/hyperlink" Target="https://www.swedenhouse.co.jp/" TargetMode="External"/><Relationship Id="rId11" Type="http://schemas.openxmlformats.org/officeDocument/2006/relationships/hyperlink" Target="https://www.mitsuihome.co.jp/" TargetMode="External"/><Relationship Id="rId24" Type="http://schemas.openxmlformats.org/officeDocument/2006/relationships/hyperlink" Target="http://www.iidasangyo.co.jp/house/vtr/" TargetMode="External"/><Relationship Id="rId32" Type="http://schemas.openxmlformats.org/officeDocument/2006/relationships/hyperlink" Target="https://www.kinoshita-koumuten.co.jp/quake-proof/" TargetMode="External"/><Relationship Id="rId37" Type="http://schemas.openxmlformats.org/officeDocument/2006/relationships/hyperlink" Target="https://yamadahomes.jp/" TargetMode="External"/><Relationship Id="rId40" Type="http://schemas.openxmlformats.org/officeDocument/2006/relationships/hyperlink" Target="http://www.nice-home.jp/technology/quake-proof/" TargetMode="External"/><Relationship Id="rId45" Type="http://schemas.openxmlformats.org/officeDocument/2006/relationships/hyperlink" Target="https://www.mitsubishi-home.com/" TargetMode="External"/><Relationship Id="rId53" Type="http://schemas.openxmlformats.org/officeDocument/2006/relationships/hyperlink" Target="http://www.eyefulhome.jp/" TargetMode="External"/><Relationship Id="rId58" Type="http://schemas.openxmlformats.org/officeDocument/2006/relationships/hyperlink" Target="https://fp-ie.jp/reason" TargetMode="External"/><Relationship Id="rId66" Type="http://schemas.openxmlformats.org/officeDocument/2006/relationships/hyperlink" Target="https://www.wpc100.co.jp/concept/secret.html" TargetMode="External"/><Relationship Id="rId74" Type="http://schemas.openxmlformats.org/officeDocument/2006/relationships/hyperlink" Target="https://www.polus.co.jp/polus_style/technology/" TargetMode="External"/><Relationship Id="rId79" Type="http://schemas.openxmlformats.org/officeDocument/2006/relationships/hyperlink" Target="https://www.toyota-woodyou.co.jp/" TargetMode="External"/><Relationship Id="rId87" Type="http://schemas.openxmlformats.org/officeDocument/2006/relationships/hyperlink" Target="http://www.sumitomo-rd.co.jp/" TargetMode="External"/><Relationship Id="rId5" Type="http://schemas.openxmlformats.org/officeDocument/2006/relationships/hyperlink" Target="https://www.ichijo.co.jp/" TargetMode="External"/><Relationship Id="rId61" Type="http://schemas.openxmlformats.org/officeDocument/2006/relationships/hyperlink" Target="https://www.toyotahome.co.jp/" TargetMode="External"/><Relationship Id="rId82" Type="http://schemas.openxmlformats.org/officeDocument/2006/relationships/hyperlink" Target="https://www.acehome.co.jp/features/safety" TargetMode="External"/><Relationship Id="rId90" Type="http://schemas.openxmlformats.org/officeDocument/2006/relationships/vmlDrawing" Target="../drawings/vmlDrawing2.vml"/><Relationship Id="rId19" Type="http://schemas.openxmlformats.org/officeDocument/2006/relationships/hyperlink" Target="https://www.nihonhouse-hd.co.jp/" TargetMode="External"/><Relationship Id="rId14" Type="http://schemas.openxmlformats.org/officeDocument/2006/relationships/hyperlink" Target="https://www.misawa.co.jp/kodate/technology/mokusitu/safety/mgeo/" TargetMode="External"/><Relationship Id="rId22" Type="http://schemas.openxmlformats.org/officeDocument/2006/relationships/hyperlink" Target="https://homes.panasonic.com/tech/powertech/jissyo/index.html" TargetMode="External"/><Relationship Id="rId27" Type="http://schemas.openxmlformats.org/officeDocument/2006/relationships/hyperlink" Target="https://www.fujijuken.co.jp/" TargetMode="External"/><Relationship Id="rId30" Type="http://schemas.openxmlformats.org/officeDocument/2006/relationships/hyperlink" Target="https://www.swedenhouse.co.jp/technology/aseismic/" TargetMode="External"/><Relationship Id="rId35" Type="http://schemas.openxmlformats.org/officeDocument/2006/relationships/hyperlink" Target="https://www.asahi-kasei.co.jp/hebel/" TargetMode="External"/><Relationship Id="rId43" Type="http://schemas.openxmlformats.org/officeDocument/2006/relationships/hyperlink" Target="https://endure.jp/" TargetMode="External"/><Relationship Id="rId48" Type="http://schemas.openxmlformats.org/officeDocument/2006/relationships/hyperlink" Target="http://www.palcon.jp/skeleton/quake/" TargetMode="External"/><Relationship Id="rId56" Type="http://schemas.openxmlformats.org/officeDocument/2006/relationships/hyperlink" Target="https://www.ishinhome.co.jp/heig/safety/index2.php" TargetMode="External"/><Relationship Id="rId64" Type="http://schemas.openxmlformats.org/officeDocument/2006/relationships/hyperlink" Target="http://www.minamigaoka.jp/fuyohome/panasonic/" TargetMode="External"/><Relationship Id="rId69" Type="http://schemas.openxmlformats.org/officeDocument/2006/relationships/hyperlink" Target="http://www.fiace.jp/" TargetMode="External"/><Relationship Id="rId77" Type="http://schemas.openxmlformats.org/officeDocument/2006/relationships/hyperlink" Target="https://www.inos-ie.com/" TargetMode="External"/><Relationship Id="rId8" Type="http://schemas.openxmlformats.org/officeDocument/2006/relationships/hyperlink" Target="https://house.jutakujohokan.co.jp/about/technology/endurance.php" TargetMode="External"/><Relationship Id="rId51" Type="http://schemas.openxmlformats.org/officeDocument/2006/relationships/hyperlink" Target="https://www.tamahome.jp/" TargetMode="External"/><Relationship Id="rId72" Type="http://schemas.openxmlformats.org/officeDocument/2006/relationships/hyperlink" Target="https://www.hokushuhousing.co.jp/concept/technology/miraie/" TargetMode="External"/><Relationship Id="rId80" Type="http://schemas.openxmlformats.org/officeDocument/2006/relationships/hyperlink" Target="https://www.toyota-woodyou.co.jp/lineup/t-next/spec/structure3.html" TargetMode="External"/><Relationship Id="rId85" Type="http://schemas.openxmlformats.org/officeDocument/2006/relationships/hyperlink" Target="https://www.aidagroup.co.jp/" TargetMode="External"/><Relationship Id="rId3" Type="http://schemas.openxmlformats.org/officeDocument/2006/relationships/hyperlink" Target="http://www.aqura.co.jp/" TargetMode="External"/><Relationship Id="rId12" Type="http://schemas.openxmlformats.org/officeDocument/2006/relationships/hyperlink" Target="https://www.mitsuihome.co.jp/lp/jikken/" TargetMode="External"/><Relationship Id="rId17" Type="http://schemas.openxmlformats.org/officeDocument/2006/relationships/hyperlink" Target="https://www.daiwahouse.co.jp/" TargetMode="External"/><Relationship Id="rId25" Type="http://schemas.openxmlformats.org/officeDocument/2006/relationships/hyperlink" Target="https://selcohome.jp/" TargetMode="External"/><Relationship Id="rId33" Type="http://schemas.openxmlformats.org/officeDocument/2006/relationships/hyperlink" Target="https://www.sekisuihouse.co.jp/" TargetMode="External"/><Relationship Id="rId38" Type="http://schemas.openxmlformats.org/officeDocument/2006/relationships/hyperlink" Target="https://yamadahomes.jp/sxl-structure/strength.html" TargetMode="External"/><Relationship Id="rId46" Type="http://schemas.openxmlformats.org/officeDocument/2006/relationships/hyperlink" Target="https://www.mitsubishi-home.com/custom-home/earthquake-resistant/" TargetMode="External"/><Relationship Id="rId59" Type="http://schemas.openxmlformats.org/officeDocument/2006/relationships/hyperlink" Target="https://www.glhome.lixil-jk.co.jp/" TargetMode="External"/><Relationship Id="rId67" Type="http://schemas.openxmlformats.org/officeDocument/2006/relationships/hyperlink" Target="https://www.hirosima.co.jp/" TargetMode="External"/><Relationship Id="rId20" Type="http://schemas.openxmlformats.org/officeDocument/2006/relationships/hyperlink" Target="https://www.nihonhouse-hd.co.jp/philosophy/1-2/" TargetMode="External"/><Relationship Id="rId41" Type="http://schemas.openxmlformats.org/officeDocument/2006/relationships/hyperlink" Target="https://www.fenicehome.com/" TargetMode="External"/><Relationship Id="rId54" Type="http://schemas.openxmlformats.org/officeDocument/2006/relationships/hyperlink" Target="https://www.eyefulhome.jp/house/technology/safety/images/evas_release.pdf" TargetMode="External"/><Relationship Id="rId62" Type="http://schemas.openxmlformats.org/officeDocument/2006/relationships/hyperlink" Target="http://www.toyotahome.co.jp/tokutyo/resistant/" TargetMode="External"/><Relationship Id="rId70" Type="http://schemas.openxmlformats.org/officeDocument/2006/relationships/hyperlink" Target="https://www.fiace.jp/build/longlife/safety01.htm" TargetMode="External"/><Relationship Id="rId75" Type="http://schemas.openxmlformats.org/officeDocument/2006/relationships/hyperlink" Target="https://www.rescohouse.co.jp/" TargetMode="External"/><Relationship Id="rId83" Type="http://schemas.openxmlformats.org/officeDocument/2006/relationships/hyperlink" Target="https://www.yamatojk.co.jp/" TargetMode="External"/><Relationship Id="rId88" Type="http://schemas.openxmlformats.org/officeDocument/2006/relationships/hyperlink" Target="http://www.j-urban.jp/technology/zairai_2.php" TargetMode="External"/><Relationship Id="rId91" Type="http://schemas.openxmlformats.org/officeDocument/2006/relationships/comments" Target="../comments2.xml"/><Relationship Id="rId1" Type="http://schemas.openxmlformats.org/officeDocument/2006/relationships/hyperlink" Target="https://www.sekisuiheim.com/" TargetMode="External"/><Relationship Id="rId6" Type="http://schemas.openxmlformats.org/officeDocument/2006/relationships/hyperlink" Target="https://www.ichijo.co.jp/technology/element/experiment/" TargetMode="External"/><Relationship Id="rId15" Type="http://schemas.openxmlformats.org/officeDocument/2006/relationships/hyperlink" Target="https://www.cleverlyhome.com/" TargetMode="External"/><Relationship Id="rId23" Type="http://schemas.openxmlformats.org/officeDocument/2006/relationships/hyperlink" Target="http://www.iidasangyo.co.jp/" TargetMode="External"/><Relationship Id="rId28" Type="http://schemas.openxmlformats.org/officeDocument/2006/relationships/hyperlink" Target="https://www.fujijuken.co.jp/commitment/tech_earthquake.php" TargetMode="External"/><Relationship Id="rId36" Type="http://schemas.openxmlformats.org/officeDocument/2006/relationships/hyperlink" Target="https://www.asahi-kasei.co.jp/maison/quality/taishin1.html/" TargetMode="External"/><Relationship Id="rId49" Type="http://schemas.openxmlformats.org/officeDocument/2006/relationships/hyperlink" Target="https://shukobuild.com/" TargetMode="External"/><Relationship Id="rId57" Type="http://schemas.openxmlformats.org/officeDocument/2006/relationships/hyperlink" Target="https://fp-ie.jp/" TargetMode="External"/><Relationship Id="rId10" Type="http://schemas.openxmlformats.org/officeDocument/2006/relationships/hyperlink" Target="https://sfc.jp/ie/tech/taishin/" TargetMode="External"/><Relationship Id="rId31" Type="http://schemas.openxmlformats.org/officeDocument/2006/relationships/hyperlink" Target="https://www.kinoshita-koumuten.co.jp/" TargetMode="External"/><Relationship Id="rId44" Type="http://schemas.openxmlformats.org/officeDocument/2006/relationships/hyperlink" Target="https://eh-akita.com/seishin/index.html" TargetMode="External"/><Relationship Id="rId52" Type="http://schemas.openxmlformats.org/officeDocument/2006/relationships/hyperlink" Target="http://www.tamahome.jp/jikken/" TargetMode="External"/><Relationship Id="rId60" Type="http://schemas.openxmlformats.org/officeDocument/2006/relationships/hyperlink" Target="https://www.glhome.lixil-jk.co.jp/products/quality/taishin.html" TargetMode="External"/><Relationship Id="rId65" Type="http://schemas.openxmlformats.org/officeDocument/2006/relationships/hyperlink" Target="https://www.wpc100.co.jp/" TargetMode="External"/><Relationship Id="rId73" Type="http://schemas.openxmlformats.org/officeDocument/2006/relationships/hyperlink" Target="http://www.polus-ie.jp/" TargetMode="External"/><Relationship Id="rId78" Type="http://schemas.openxmlformats.org/officeDocument/2006/relationships/hyperlink" Target="https://www.nakata.jp/taishin/2018-10-30/" TargetMode="External"/><Relationship Id="rId81" Type="http://schemas.openxmlformats.org/officeDocument/2006/relationships/hyperlink" Target="https://www.acehome.co.jp/" TargetMode="External"/><Relationship Id="rId86" Type="http://schemas.openxmlformats.org/officeDocument/2006/relationships/hyperlink" Target="https://www.aidagroup.co.jp/identity/" TargetMode="External"/><Relationship Id="rId4" Type="http://schemas.openxmlformats.org/officeDocument/2006/relationships/hyperlink" Target="http://www.aqura.co.jp/about/technology/tech_02.html" TargetMode="External"/><Relationship Id="rId9" Type="http://schemas.openxmlformats.org/officeDocument/2006/relationships/hyperlink" Target="https://sfc.jp/"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kikuchi-kensetsu.co.jp/" TargetMode="External"/><Relationship Id="rId299" Type="http://schemas.openxmlformats.org/officeDocument/2006/relationships/comments" Target="../comments3.xml"/><Relationship Id="rId21" Type="http://schemas.openxmlformats.org/officeDocument/2006/relationships/hyperlink" Target="https://www.tsuchiya.co.jp/" TargetMode="External"/><Relationship Id="rId42" Type="http://schemas.openxmlformats.org/officeDocument/2006/relationships/hyperlink" Target="http://ishin-home.net/PDF/thanks_CQ.pdf" TargetMode="External"/><Relationship Id="rId63" Type="http://schemas.openxmlformats.org/officeDocument/2006/relationships/hyperlink" Target="https://skogno-ie.jp/" TargetMode="External"/><Relationship Id="rId84" Type="http://schemas.openxmlformats.org/officeDocument/2006/relationships/hyperlink" Target="https://www.muji.net/ie/campaign/150723/" TargetMode="External"/><Relationship Id="rId138" Type="http://schemas.openxmlformats.org/officeDocument/2006/relationships/hyperlink" Target="https://www.arden.co.jp/webhouse/quality/index.shtml" TargetMode="External"/><Relationship Id="rId159" Type="http://schemas.openxmlformats.org/officeDocument/2006/relationships/hyperlink" Target="http://www.eyefulhome.jp/" TargetMode="External"/><Relationship Id="rId170" Type="http://schemas.openxmlformats.org/officeDocument/2006/relationships/hyperlink" Target="https://www.florence-garden.com/feature/performance/" TargetMode="External"/><Relationship Id="rId191" Type="http://schemas.openxmlformats.org/officeDocument/2006/relationships/hyperlink" Target="https://www.with-e-home.com/" TargetMode="External"/><Relationship Id="rId205" Type="http://schemas.openxmlformats.org/officeDocument/2006/relationships/hyperlink" Target="https://www.tamahome.jp/" TargetMode="External"/><Relationship Id="rId226" Type="http://schemas.openxmlformats.org/officeDocument/2006/relationships/hyperlink" Target="https://www.swedenhouse.co.jp/press/upload/swedenhouse20151217.pdf" TargetMode="External"/><Relationship Id="rId247" Type="http://schemas.openxmlformats.org/officeDocument/2006/relationships/hyperlink" Target="http://www.aqura.co.jp/" TargetMode="External"/><Relationship Id="rId107" Type="http://schemas.openxmlformats.org/officeDocument/2006/relationships/hyperlink" Target="https://www.fenicehome.com/" TargetMode="External"/><Relationship Id="rId268" Type="http://schemas.openxmlformats.org/officeDocument/2006/relationships/hyperlink" Target="https://www.asahi-kasei.co.jp/hebel/lac/zeh.html/" TargetMode="External"/><Relationship Id="rId289" Type="http://schemas.openxmlformats.org/officeDocument/2006/relationships/hyperlink" Target="https://www.hajime-kensetsu.co.jp/" TargetMode="External"/><Relationship Id="rId11" Type="http://schemas.openxmlformats.org/officeDocument/2006/relationships/hyperlink" Target="https://www.nihonhouse-hd.co.jp/" TargetMode="External"/><Relationship Id="rId32" Type="http://schemas.openxmlformats.org/officeDocument/2006/relationships/hyperlink" Target="https://www.sxl.co.jp/products/hokkaido/index.html" TargetMode="External"/><Relationship Id="rId53" Type="http://schemas.openxmlformats.org/officeDocument/2006/relationships/hyperlink" Target="https://www.with-e-home.com/" TargetMode="External"/><Relationship Id="rId74" Type="http://schemas.openxmlformats.org/officeDocument/2006/relationships/hyperlink" Target="https://www.tamahome.jp/company/csr/earth_02.html" TargetMode="External"/><Relationship Id="rId128" Type="http://schemas.openxmlformats.org/officeDocument/2006/relationships/hyperlink" Target="https://www.nattoku-club.jp/11086/" TargetMode="External"/><Relationship Id="rId149" Type="http://schemas.openxmlformats.org/officeDocument/2006/relationships/hyperlink" Target="http://www.daikyo-home.jp/" TargetMode="External"/><Relationship Id="rId5" Type="http://schemas.openxmlformats.org/officeDocument/2006/relationships/hyperlink" Target="http://www.daikyo-home.jp/" TargetMode="External"/><Relationship Id="rId95" Type="http://schemas.openxmlformats.org/officeDocument/2006/relationships/hyperlink" Target="https://www.mitsubishi-home.com/" TargetMode="External"/><Relationship Id="rId160" Type="http://schemas.openxmlformats.org/officeDocument/2006/relationships/hyperlink" Target="http://www.eyefulhome.jp/house/technology/kaiteki/dannetsu/" TargetMode="External"/><Relationship Id="rId181" Type="http://schemas.openxmlformats.org/officeDocument/2006/relationships/hyperlink" Target="https://www.hinokiya.jp/" TargetMode="External"/><Relationship Id="rId216" Type="http://schemas.openxmlformats.org/officeDocument/2006/relationships/hyperlink" Target="https://www.dreamnews.jp/press/0000187092/" TargetMode="External"/><Relationship Id="rId237" Type="http://schemas.openxmlformats.org/officeDocument/2006/relationships/hyperlink" Target="https://www.hirosima.co.jp/" TargetMode="External"/><Relationship Id="rId258" Type="http://schemas.openxmlformats.org/officeDocument/2006/relationships/hyperlink" Target="https://betsudaihome.jp/zeh/zero.php" TargetMode="External"/><Relationship Id="rId279" Type="http://schemas.openxmlformats.org/officeDocument/2006/relationships/hyperlink" Target="https://homes.panasonic.com/" TargetMode="External"/><Relationship Id="rId22" Type="http://schemas.openxmlformats.org/officeDocument/2006/relationships/hyperlink" Target="https://www.cardinalhouse.jp/special/obihiro_model/" TargetMode="External"/><Relationship Id="rId43" Type="http://schemas.openxmlformats.org/officeDocument/2006/relationships/hyperlink" Target="https://www.swedenhouse.co.jp/" TargetMode="External"/><Relationship Id="rId64" Type="http://schemas.openxmlformats.org/officeDocument/2006/relationships/hyperlink" Target="http://skogno-ie.jp/blog/skog%E3%81%AE%E3%81%84%E3%81%88%E3%80%80%E7%94%B7%E5%89%8D%E3%83%A2%E3%83%87%E3%83%AB%E3%83%8F%E3%82%A6%E3%82%B9%E3%82%AA%E3%83%BC%E3%83%97%E3%83%B3%E3%81%97%E3%81%BE%E3%81%97%E3%81%9F%EF%BC%81" TargetMode="External"/><Relationship Id="rId118" Type="http://schemas.openxmlformats.org/officeDocument/2006/relationships/hyperlink" Target="https://www.kikuchi-kensetsu.co.jp/news/information/2020zeh.html" TargetMode="External"/><Relationship Id="rId139" Type="http://schemas.openxmlformats.org/officeDocument/2006/relationships/hyperlink" Target="http://www.iidasangyo.co.jp/" TargetMode="External"/><Relationship Id="rId290" Type="http://schemas.openxmlformats.org/officeDocument/2006/relationships/hyperlink" Target="https://www.hajime-kensetsu.co.jp/news/news_file/file/20100218000000.pdf" TargetMode="External"/><Relationship Id="rId85" Type="http://schemas.openxmlformats.org/officeDocument/2006/relationships/hyperlink" Target="https://www.aidagroup.co.jp/" TargetMode="External"/><Relationship Id="rId150" Type="http://schemas.openxmlformats.org/officeDocument/2006/relationships/hyperlink" Target="http://www.daikyo-home.jp/oyakatablog/2019/07/26/%E4%BD%8F%E5%AE%85%E3%81%AE%E6%96%AD%E7%86%B1%E6%80%A7%E8%83%BD%E3%81%AB%E6%96%B0%E3%81%9F%E3%81%AA%E6%8E%A8%E5%A5%A8%E5%80%A4/" TargetMode="External"/><Relationship Id="rId171" Type="http://schemas.openxmlformats.org/officeDocument/2006/relationships/hyperlink" Target="https://endure.jp/" TargetMode="External"/><Relationship Id="rId192" Type="http://schemas.openxmlformats.org/officeDocument/2006/relationships/hyperlink" Target="https://www.with-e-home.com/technology/dannetsu.html" TargetMode="External"/><Relationship Id="rId206" Type="http://schemas.openxmlformats.org/officeDocument/2006/relationships/hyperlink" Target="https://www.tamahome.jp/company/csr/earth_02.html" TargetMode="External"/><Relationship Id="rId227" Type="http://schemas.openxmlformats.org/officeDocument/2006/relationships/hyperlink" Target="https://www.mitsuihome.co.jp/" TargetMode="External"/><Relationship Id="rId248" Type="http://schemas.openxmlformats.org/officeDocument/2006/relationships/hyperlink" Target="https://www.s-housing.jp/archives/131838" TargetMode="External"/><Relationship Id="rId269" Type="http://schemas.openxmlformats.org/officeDocument/2006/relationships/hyperlink" Target="https://www.kinoshita-koumuten.co.jp/" TargetMode="External"/><Relationship Id="rId12" Type="http://schemas.openxmlformats.org/officeDocument/2006/relationships/hyperlink" Target="https://www.nihonhouse-hd.co.jp/hokkaido/reason/" TargetMode="External"/><Relationship Id="rId33" Type="http://schemas.openxmlformats.org/officeDocument/2006/relationships/hyperlink" Target="https://www.kk-ishikawa.com/" TargetMode="External"/><Relationship Id="rId108" Type="http://schemas.openxmlformats.org/officeDocument/2006/relationships/hyperlink" Target="https://www.fenicehome.com/technology/saving-energy/zeh/" TargetMode="External"/><Relationship Id="rId129" Type="http://schemas.openxmlformats.org/officeDocument/2006/relationships/hyperlink" Target="https://homes.panasonic.com/" TargetMode="External"/><Relationship Id="rId280" Type="http://schemas.openxmlformats.org/officeDocument/2006/relationships/hyperlink" Target="https://homes.panasonic.com/common/feature/technology/dannetsu.html" TargetMode="External"/><Relationship Id="rId54" Type="http://schemas.openxmlformats.org/officeDocument/2006/relationships/hyperlink" Target="https://www.with-e-home.com/technology/dannetsu.html" TargetMode="External"/><Relationship Id="rId75" Type="http://schemas.openxmlformats.org/officeDocument/2006/relationships/hyperlink" Target="https://www.mitsuihome.co.jp/" TargetMode="External"/><Relationship Id="rId96" Type="http://schemas.openxmlformats.org/officeDocument/2006/relationships/hyperlink" Target="https://www.mitsubishi-home.com/wp-content/uploads/2009/06/chouki_20090620.pdf" TargetMode="External"/><Relationship Id="rId140" Type="http://schemas.openxmlformats.org/officeDocument/2006/relationships/hyperlink" Target="http://www.iidasangyo.co.jp/order/img/standard/insulation.pdf" TargetMode="External"/><Relationship Id="rId161" Type="http://schemas.openxmlformats.org/officeDocument/2006/relationships/hyperlink" Target="https://www.ichijo.co.jp/" TargetMode="External"/><Relationship Id="rId182" Type="http://schemas.openxmlformats.org/officeDocument/2006/relationships/hyperlink" Target="https://www.hinokiya.jp/eco/" TargetMode="External"/><Relationship Id="rId217" Type="http://schemas.openxmlformats.org/officeDocument/2006/relationships/hyperlink" Target="https://www.muji.net/ie/" TargetMode="External"/><Relationship Id="rId6" Type="http://schemas.openxmlformats.org/officeDocument/2006/relationships/hyperlink" Target="http://www.daikyo-home.jp/oyakatablog/2019/07/26/%E4%BD%8F%E5%AE%85%E3%81%AE%E6%96%AD%E7%86%B1%E6%80%A7%E8%83%BD%E3%81%AB%E6%96%B0%E3%81%9F%E3%81%AA%E6%8E%A8%E5%A5%A8%E5%80%A4/" TargetMode="External"/><Relationship Id="rId238" Type="http://schemas.openxmlformats.org/officeDocument/2006/relationships/hyperlink" Target="https://www.hirosima.co.jp/warmvita" TargetMode="External"/><Relationship Id="rId259" Type="http://schemas.openxmlformats.org/officeDocument/2006/relationships/hyperlink" Target="https://www.arden.co.jp/" TargetMode="External"/><Relationship Id="rId23" Type="http://schemas.openxmlformats.org/officeDocument/2006/relationships/hyperlink" Target="https://www.yamatojk.co.jp/" TargetMode="External"/><Relationship Id="rId119" Type="http://schemas.openxmlformats.org/officeDocument/2006/relationships/hyperlink" Target="https://shukobuild.com/" TargetMode="External"/><Relationship Id="rId270" Type="http://schemas.openxmlformats.org/officeDocument/2006/relationships/hyperlink" Target="https://www.kinoshita-koumuten.co.jp/news/2019/04/24_111010.html" TargetMode="External"/><Relationship Id="rId291" Type="http://schemas.openxmlformats.org/officeDocument/2006/relationships/hyperlink" Target="https://www.wpc100.co.jp/" TargetMode="External"/><Relationship Id="rId44" Type="http://schemas.openxmlformats.org/officeDocument/2006/relationships/hyperlink" Target="https://www.swedenhouse.co.jp/press/upload/swh_thinking_eco_2017.pdf" TargetMode="External"/><Relationship Id="rId65" Type="http://schemas.openxmlformats.org/officeDocument/2006/relationships/hyperlink" Target="https://sfc.jp/" TargetMode="External"/><Relationship Id="rId86" Type="http://schemas.openxmlformats.org/officeDocument/2006/relationships/hyperlink" Target="https://www.aidagroup.co.jp/order/view/6" TargetMode="External"/><Relationship Id="rId130" Type="http://schemas.openxmlformats.org/officeDocument/2006/relationships/hyperlink" Target="https://homes.panasonic.com/common/feature/technology/dannetsu.html" TargetMode="External"/><Relationship Id="rId151" Type="http://schemas.openxmlformats.org/officeDocument/2006/relationships/hyperlink" Target="https://fp-ie.jp/" TargetMode="External"/><Relationship Id="rId172" Type="http://schemas.openxmlformats.org/officeDocument/2006/relationships/hyperlink" Target="http://eh-kitamori.com/landing/index.html" TargetMode="External"/><Relationship Id="rId193" Type="http://schemas.openxmlformats.org/officeDocument/2006/relationships/hyperlink" Target="https://www.ishinhome.co.jp/" TargetMode="External"/><Relationship Id="rId207" Type="http://schemas.openxmlformats.org/officeDocument/2006/relationships/hyperlink" Target="https://www.misawa.co.jp/" TargetMode="External"/><Relationship Id="rId228" Type="http://schemas.openxmlformats.org/officeDocument/2006/relationships/hyperlink" Target="https://www.mitsuihome.co.jp/home/technology/comfortable/dannetsu/" TargetMode="External"/><Relationship Id="rId249" Type="http://schemas.openxmlformats.org/officeDocument/2006/relationships/hyperlink" Target="https://www.a-1group.net/" TargetMode="External"/><Relationship Id="rId13" Type="http://schemas.openxmlformats.org/officeDocument/2006/relationships/hyperlink" Target="https://www.hokushuhousing.co.jp/" TargetMode="External"/><Relationship Id="rId109" Type="http://schemas.openxmlformats.org/officeDocument/2006/relationships/hyperlink" Target="https://www.kinoshita-koumuten.co.jp/" TargetMode="External"/><Relationship Id="rId260" Type="http://schemas.openxmlformats.org/officeDocument/2006/relationships/hyperlink" Target="http://www.arden.co.jp/about/after/" TargetMode="External"/><Relationship Id="rId281" Type="http://schemas.openxmlformats.org/officeDocument/2006/relationships/hyperlink" Target="https://www.papamaru.jp/" TargetMode="External"/><Relationship Id="rId34" Type="http://schemas.openxmlformats.org/officeDocument/2006/relationships/hyperlink" Target="https://www.kk-ishikawa.com/about/quality.php" TargetMode="External"/><Relationship Id="rId55" Type="http://schemas.openxmlformats.org/officeDocument/2006/relationships/hyperlink" Target="https://www.acehome.co.jp/" TargetMode="External"/><Relationship Id="rId76" Type="http://schemas.openxmlformats.org/officeDocument/2006/relationships/hyperlink" Target="https://www.mitsuihome.co.jp/company/news/2016/0318.html" TargetMode="External"/><Relationship Id="rId97" Type="http://schemas.openxmlformats.org/officeDocument/2006/relationships/hyperlink" Target="http://www.maplehomes.co.jp/" TargetMode="External"/><Relationship Id="rId120" Type="http://schemas.openxmlformats.org/officeDocument/2006/relationships/hyperlink" Target="https://shukobuild.com/event/zeh-%E6%99%AE%E5%8F%8A%E7%9B%AE%E6%A8%99%E3%81%AE%E8%A8%AD%E5%AE%9A%E3%81%AB%E3%81%A4%E3%81%84%E3%81%A6/" TargetMode="External"/><Relationship Id="rId141" Type="http://schemas.openxmlformats.org/officeDocument/2006/relationships/hyperlink" Target="https://www.hajime-kensetsu.co.jp/" TargetMode="External"/><Relationship Id="rId7" Type="http://schemas.openxmlformats.org/officeDocument/2006/relationships/hyperlink" Target="https://www.misawa.co.jp/" TargetMode="External"/><Relationship Id="rId71" Type="http://schemas.openxmlformats.org/officeDocument/2006/relationships/hyperlink" Target="https://www.daiwahouse.co.jp/" TargetMode="External"/><Relationship Id="rId92" Type="http://schemas.openxmlformats.org/officeDocument/2006/relationships/hyperlink" Target="http://www.mlit.go.jp/common/001181272.pdf" TargetMode="External"/><Relationship Id="rId162" Type="http://schemas.openxmlformats.org/officeDocument/2006/relationships/hyperlink" Target="https://www.ichijo.co.jp/technology/element/insulation/" TargetMode="External"/><Relationship Id="rId183" Type="http://schemas.openxmlformats.org/officeDocument/2006/relationships/hyperlink" Target="https://brucehomebuilders.com/" TargetMode="External"/><Relationship Id="rId213" Type="http://schemas.openxmlformats.org/officeDocument/2006/relationships/hyperlink" Target="https://www.royal-house.co.jp/" TargetMode="External"/><Relationship Id="rId218" Type="http://schemas.openxmlformats.org/officeDocument/2006/relationships/hyperlink" Target="https://www.muji.net/ie/campaign/150723/" TargetMode="External"/><Relationship Id="rId234" Type="http://schemas.openxmlformats.org/officeDocument/2006/relationships/hyperlink" Target="https://www.tateyama-jp.info/?page_id=2705" TargetMode="External"/><Relationship Id="rId239" Type="http://schemas.openxmlformats.org/officeDocument/2006/relationships/hyperlink" Target="http://www.polus-ie.jp/" TargetMode="External"/><Relationship Id="rId2" Type="http://schemas.openxmlformats.org/officeDocument/2006/relationships/hyperlink" Target="https://www.fpcorp.co.jp/super_q/" TargetMode="External"/><Relationship Id="rId29" Type="http://schemas.openxmlformats.org/officeDocument/2006/relationships/hyperlink" Target="https://www.inos-ie.com/" TargetMode="External"/><Relationship Id="rId250" Type="http://schemas.openxmlformats.org/officeDocument/2006/relationships/hyperlink" Target="https://www.a-1group.net/2018.11.12" TargetMode="External"/><Relationship Id="rId255" Type="http://schemas.openxmlformats.org/officeDocument/2006/relationships/hyperlink" Target="https://www.mitsubishi-home.com/" TargetMode="External"/><Relationship Id="rId271" Type="http://schemas.openxmlformats.org/officeDocument/2006/relationships/hyperlink" Target="https://shukobuild.com/" TargetMode="External"/><Relationship Id="rId276" Type="http://schemas.openxmlformats.org/officeDocument/2006/relationships/hyperlink" Target="http://www.palcon.jp/product/lifestyle/smartpalcon/zeh/index.html" TargetMode="External"/><Relationship Id="rId292" Type="http://schemas.openxmlformats.org/officeDocument/2006/relationships/hyperlink" Target="https://www.wpc100.co.jp/concept/quality_5.html" TargetMode="External"/><Relationship Id="rId297" Type="http://schemas.openxmlformats.org/officeDocument/2006/relationships/hyperlink" Target="https://iezukuri.blog/housemaker-dannetsu/" TargetMode="External"/><Relationship Id="rId24" Type="http://schemas.openxmlformats.org/officeDocument/2006/relationships/hyperlink" Target="https://www.yamatojk.co.jp/cyumon/ene_ju_uw/ene_ju_uw_insulate" TargetMode="External"/><Relationship Id="rId40" Type="http://schemas.openxmlformats.org/officeDocument/2006/relationships/hyperlink" Target="https://www.bruce.co.jp/technology/performance/" TargetMode="External"/><Relationship Id="rId45" Type="http://schemas.openxmlformats.org/officeDocument/2006/relationships/hyperlink" Target="https://selcohome.jp/" TargetMode="External"/><Relationship Id="rId66" Type="http://schemas.openxmlformats.org/officeDocument/2006/relationships/hyperlink" Target="https://sfc.jp/information/society/business/housing/zeh.html" TargetMode="External"/><Relationship Id="rId87" Type="http://schemas.openxmlformats.org/officeDocument/2006/relationships/hyperlink" Target="https://www.glhome.lixil-jk.co.jp/" TargetMode="External"/><Relationship Id="rId110" Type="http://schemas.openxmlformats.org/officeDocument/2006/relationships/hyperlink" Target="https://www.kinoshita-koumuten.co.jp/about/comfortable.html" TargetMode="External"/><Relationship Id="rId115" Type="http://schemas.openxmlformats.org/officeDocument/2006/relationships/hyperlink" Target="https://www.sanyohomes.co.jp/" TargetMode="External"/><Relationship Id="rId131" Type="http://schemas.openxmlformats.org/officeDocument/2006/relationships/hyperlink" Target="https://www.papamaru.jp/" TargetMode="External"/><Relationship Id="rId136" Type="http://schemas.openxmlformats.org/officeDocument/2006/relationships/hyperlink" Target="https://www.bruce.co.jp/technology/performance/" TargetMode="External"/><Relationship Id="rId157" Type="http://schemas.openxmlformats.org/officeDocument/2006/relationships/hyperlink" Target="https://www.nihonhouse-hd.co.jp/" TargetMode="External"/><Relationship Id="rId178" Type="http://schemas.openxmlformats.org/officeDocument/2006/relationships/hyperlink" Target="https://www.kk-ishikawa.com/about/quality.php" TargetMode="External"/><Relationship Id="rId61" Type="http://schemas.openxmlformats.org/officeDocument/2006/relationships/hyperlink" Target="https://www.jutakujohokan.co.jp/" TargetMode="External"/><Relationship Id="rId82" Type="http://schemas.openxmlformats.org/officeDocument/2006/relationships/hyperlink" Target="https://www.royal-house.co.jp/lineup/zeh/" TargetMode="External"/><Relationship Id="rId152" Type="http://schemas.openxmlformats.org/officeDocument/2006/relationships/hyperlink" Target="https://fp-ie.jp/performance/eco" TargetMode="External"/><Relationship Id="rId173" Type="http://schemas.openxmlformats.org/officeDocument/2006/relationships/hyperlink" Target="https://yamadahomes.jp/" TargetMode="External"/><Relationship Id="rId194" Type="http://schemas.openxmlformats.org/officeDocument/2006/relationships/hyperlink" Target="https://www.ishinhome.co.jp/company/eco.php" TargetMode="External"/><Relationship Id="rId199" Type="http://schemas.openxmlformats.org/officeDocument/2006/relationships/hyperlink" Target="https://skogno-ie.jp/" TargetMode="External"/><Relationship Id="rId203" Type="http://schemas.openxmlformats.org/officeDocument/2006/relationships/hyperlink" Target="https://www.daiwahouse.co.jp/" TargetMode="External"/><Relationship Id="rId208" Type="http://schemas.openxmlformats.org/officeDocument/2006/relationships/hyperlink" Target="https://www.misawa.co.jp/kodate/guide/zeh/" TargetMode="External"/><Relationship Id="rId229" Type="http://schemas.openxmlformats.org/officeDocument/2006/relationships/hyperlink" Target="https://www.aidagroup.co.jp/" TargetMode="External"/><Relationship Id="rId19" Type="http://schemas.openxmlformats.org/officeDocument/2006/relationships/hyperlink" Target="https://endure.jp/" TargetMode="External"/><Relationship Id="rId224" Type="http://schemas.openxmlformats.org/officeDocument/2006/relationships/hyperlink" Target="https://www.s-housing.jp/archives/155124" TargetMode="External"/><Relationship Id="rId240" Type="http://schemas.openxmlformats.org/officeDocument/2006/relationships/hyperlink" Target="http://www.polus.co.jp/LxGHg/mk/newsmrpdf/1746.pdf" TargetMode="External"/><Relationship Id="rId245" Type="http://schemas.openxmlformats.org/officeDocument/2006/relationships/hyperlink" Target="https://www.inos-ie.com/" TargetMode="External"/><Relationship Id="rId261" Type="http://schemas.openxmlformats.org/officeDocument/2006/relationships/hyperlink" Target="https://www.toyotahome.co.jp/" TargetMode="External"/><Relationship Id="rId266" Type="http://schemas.openxmlformats.org/officeDocument/2006/relationships/hyperlink" Target="http://www.j-urban.jp/city-house-style/area/zeh.html" TargetMode="External"/><Relationship Id="rId287" Type="http://schemas.openxmlformats.org/officeDocument/2006/relationships/hyperlink" Target="http://www.iidasangyo.co.jp/" TargetMode="External"/><Relationship Id="rId14" Type="http://schemas.openxmlformats.org/officeDocument/2006/relationships/hyperlink" Target="https://www.hokushuhousing.co.jp/concept/technology/alsecco/" TargetMode="External"/><Relationship Id="rId30" Type="http://schemas.openxmlformats.org/officeDocument/2006/relationships/hyperlink" Target="https://www.housenews.jp/house/7920" TargetMode="External"/><Relationship Id="rId35" Type="http://schemas.openxmlformats.org/officeDocument/2006/relationships/hyperlink" Target="https://www.toyota-woodyou.co.jp/" TargetMode="External"/><Relationship Id="rId56" Type="http://schemas.openxmlformats.org/officeDocument/2006/relationships/hyperlink" Target="https://www.acehome.co.jp/acehome_zeh.html" TargetMode="External"/><Relationship Id="rId77" Type="http://schemas.openxmlformats.org/officeDocument/2006/relationships/hyperlink" Target="https://www.universalhome.co.jp/" TargetMode="External"/><Relationship Id="rId100" Type="http://schemas.openxmlformats.org/officeDocument/2006/relationships/hyperlink" Target="https://www.leohouse.jp/lp_cocow/" TargetMode="External"/><Relationship Id="rId105" Type="http://schemas.openxmlformats.org/officeDocument/2006/relationships/hyperlink" Target="https://www.a-1group.net/" TargetMode="External"/><Relationship Id="rId126" Type="http://schemas.openxmlformats.org/officeDocument/2006/relationships/hyperlink" Target="http://www.palcon.jp/product/lifestyle/smartpalcon/zeh/index.html" TargetMode="External"/><Relationship Id="rId147" Type="http://schemas.openxmlformats.org/officeDocument/2006/relationships/hyperlink" Target="https://www.fuji-jutaku.co.jp/" TargetMode="External"/><Relationship Id="rId168" Type="http://schemas.openxmlformats.org/officeDocument/2006/relationships/hyperlink" Target="https://www.cleverlyhome.com/product/enelite/" TargetMode="External"/><Relationship Id="rId282" Type="http://schemas.openxmlformats.org/officeDocument/2006/relationships/hyperlink" Target="https://www.papamaru.jp/zeh" TargetMode="External"/><Relationship Id="rId8" Type="http://schemas.openxmlformats.org/officeDocument/2006/relationships/hyperlink" Target="https://www.misawa.co.jp/misawa/news_release/misawa/pop-up/release-pages/2008_01_06/080317.html" TargetMode="External"/><Relationship Id="rId51" Type="http://schemas.openxmlformats.org/officeDocument/2006/relationships/hyperlink" Target="https://aerahome.com/" TargetMode="External"/><Relationship Id="rId72" Type="http://schemas.openxmlformats.org/officeDocument/2006/relationships/hyperlink" Target="https://www.daiwahouse.co.jp/jutaku/zeh/goal.html" TargetMode="External"/><Relationship Id="rId93" Type="http://schemas.openxmlformats.org/officeDocument/2006/relationships/hyperlink" Target="https://www.hirosima.co.jp/" TargetMode="External"/><Relationship Id="rId98" Type="http://schemas.openxmlformats.org/officeDocument/2006/relationships/hyperlink" Target="http://asahikawa.mhgroup.jp/" TargetMode="External"/><Relationship Id="rId121" Type="http://schemas.openxmlformats.org/officeDocument/2006/relationships/hyperlink" Target="http://www.j-urban.jp/city-house-style/area/" TargetMode="External"/><Relationship Id="rId142" Type="http://schemas.openxmlformats.org/officeDocument/2006/relationships/hyperlink" Target="https://www.hajime-kensetsu.co.jp/news/news_file/file/20100218000000.pdf" TargetMode="External"/><Relationship Id="rId163" Type="http://schemas.openxmlformats.org/officeDocument/2006/relationships/hyperlink" Target="http://www.fiace.jp/" TargetMode="External"/><Relationship Id="rId184" Type="http://schemas.openxmlformats.org/officeDocument/2006/relationships/hyperlink" Target="https://www.furukawa-ringyo.co.jp/future/preference/" TargetMode="External"/><Relationship Id="rId189" Type="http://schemas.openxmlformats.org/officeDocument/2006/relationships/hyperlink" Target="https://selcohome.jp/" TargetMode="External"/><Relationship Id="rId219" Type="http://schemas.openxmlformats.org/officeDocument/2006/relationships/hyperlink" Target="http://www.sumitomo-rd.co.jp/" TargetMode="External"/><Relationship Id="rId3" Type="http://schemas.openxmlformats.org/officeDocument/2006/relationships/hyperlink" Target="https://www.ichijo.co.jp/" TargetMode="External"/><Relationship Id="rId214" Type="http://schemas.openxmlformats.org/officeDocument/2006/relationships/hyperlink" Target="https://www.royal-house.co.jp/lineup/zeh/" TargetMode="External"/><Relationship Id="rId230" Type="http://schemas.openxmlformats.org/officeDocument/2006/relationships/hyperlink" Target="https://www.aidagroup.co.jp/order/view/6" TargetMode="External"/><Relationship Id="rId235" Type="http://schemas.openxmlformats.org/officeDocument/2006/relationships/hyperlink" Target="http://www.nice-home.jp/product/" TargetMode="External"/><Relationship Id="rId251" Type="http://schemas.openxmlformats.org/officeDocument/2006/relationships/hyperlink" Target="https://www.sanyohomes.co.jp/" TargetMode="External"/><Relationship Id="rId256" Type="http://schemas.openxmlformats.org/officeDocument/2006/relationships/hyperlink" Target="https://www.mitsubishi-home.com/custom-home/feature/energy-saving/" TargetMode="External"/><Relationship Id="rId277" Type="http://schemas.openxmlformats.org/officeDocument/2006/relationships/hyperlink" Target="https://www.nattoku-club.jp/" TargetMode="External"/><Relationship Id="rId298" Type="http://schemas.openxmlformats.org/officeDocument/2006/relationships/vmlDrawing" Target="../drawings/vmlDrawing3.vml"/><Relationship Id="rId25" Type="http://schemas.openxmlformats.org/officeDocument/2006/relationships/hyperlink" Target="https://www.cleverlyhome.com/" TargetMode="External"/><Relationship Id="rId46" Type="http://schemas.openxmlformats.org/officeDocument/2006/relationships/hyperlink" Target="https://selcohome.jp/offices/kinki/mie/300/" TargetMode="External"/><Relationship Id="rId67" Type="http://schemas.openxmlformats.org/officeDocument/2006/relationships/hyperlink" Target="https://www.sekisuihouse.co.jp/" TargetMode="External"/><Relationship Id="rId116" Type="http://schemas.openxmlformats.org/officeDocument/2006/relationships/hyperlink" Target="https://www.sanyohomes.co.jp/release/20140411.html" TargetMode="External"/><Relationship Id="rId137" Type="http://schemas.openxmlformats.org/officeDocument/2006/relationships/hyperlink" Target="https://www.arden.co.jp/" TargetMode="External"/><Relationship Id="rId158" Type="http://schemas.openxmlformats.org/officeDocument/2006/relationships/hyperlink" Target="https://www.nihonhouse-hd.co.jp/topics/zeh_h/" TargetMode="External"/><Relationship Id="rId272" Type="http://schemas.openxmlformats.org/officeDocument/2006/relationships/hyperlink" Target="https://shukobuild.com/event/zeh-%E6%99%AE%E5%8F%8A%E7%9B%AE%E6%A8%99%E3%81%AE%E8%A8%AD%E5%AE%9A%E3%81%AB%E3%81%A4%E3%81%84%E3%81%A6/" TargetMode="External"/><Relationship Id="rId293" Type="http://schemas.openxmlformats.org/officeDocument/2006/relationships/hyperlink" Target="http://www.minamigaoka.jp/fuyohome/" TargetMode="External"/><Relationship Id="rId20" Type="http://schemas.openxmlformats.org/officeDocument/2006/relationships/hyperlink" Target="http://eh-kitamori.com/landing/index.html" TargetMode="External"/><Relationship Id="rId41" Type="http://schemas.openxmlformats.org/officeDocument/2006/relationships/hyperlink" Target="https://www.ishinhome.co.jp/" TargetMode="External"/><Relationship Id="rId62" Type="http://schemas.openxmlformats.org/officeDocument/2006/relationships/hyperlink" Target="https://www.dreamnews.jp/press/0000187092/" TargetMode="External"/><Relationship Id="rId83" Type="http://schemas.openxmlformats.org/officeDocument/2006/relationships/hyperlink" Target="https://www.muji.net/ie/" TargetMode="External"/><Relationship Id="rId88" Type="http://schemas.openxmlformats.org/officeDocument/2006/relationships/hyperlink" Target="http://www.valley.ne.jp/~wiz000/concepts/6eco.html" TargetMode="External"/><Relationship Id="rId111" Type="http://schemas.openxmlformats.org/officeDocument/2006/relationships/hyperlink" Target="https://betsudaihome.jp/" TargetMode="External"/><Relationship Id="rId132" Type="http://schemas.openxmlformats.org/officeDocument/2006/relationships/hyperlink" Target="https://www.papamaru.jp/zeh" TargetMode="External"/><Relationship Id="rId153" Type="http://schemas.openxmlformats.org/officeDocument/2006/relationships/hyperlink" Target="https://www.hokushuhousing.co.jp/" TargetMode="External"/><Relationship Id="rId174" Type="http://schemas.openxmlformats.org/officeDocument/2006/relationships/hyperlink" Target="https://www.sxl.co.jp/products/hokkaido/index.html" TargetMode="External"/><Relationship Id="rId179" Type="http://schemas.openxmlformats.org/officeDocument/2006/relationships/hyperlink" Target="https://www.toyota-woodyou.co.jp/" TargetMode="External"/><Relationship Id="rId195" Type="http://schemas.openxmlformats.org/officeDocument/2006/relationships/hyperlink" Target="https://www.schs.co.jp/" TargetMode="External"/><Relationship Id="rId209" Type="http://schemas.openxmlformats.org/officeDocument/2006/relationships/hyperlink" Target="https://www.universalhome.co.jp/" TargetMode="External"/><Relationship Id="rId190" Type="http://schemas.openxmlformats.org/officeDocument/2006/relationships/hyperlink" Target="https://selcohome.jp/spec/energy.html" TargetMode="External"/><Relationship Id="rId204" Type="http://schemas.openxmlformats.org/officeDocument/2006/relationships/hyperlink" Target="https://www.daiwahouse.co.jp/jutaku/smarthouse/zeroenergy.html" TargetMode="External"/><Relationship Id="rId220" Type="http://schemas.openxmlformats.org/officeDocument/2006/relationships/hyperlink" Target="http://www.j-urban.jp/technology/2x6.php" TargetMode="External"/><Relationship Id="rId225" Type="http://schemas.openxmlformats.org/officeDocument/2006/relationships/hyperlink" Target="https://www.swedenhouse.co.jp/" TargetMode="External"/><Relationship Id="rId241" Type="http://schemas.openxmlformats.org/officeDocument/2006/relationships/hyperlink" Target="http://www.maplehomes.co.jp/" TargetMode="External"/><Relationship Id="rId246" Type="http://schemas.openxmlformats.org/officeDocument/2006/relationships/hyperlink" Target="https://www.inos-ie.com/ability/04/" TargetMode="External"/><Relationship Id="rId267" Type="http://schemas.openxmlformats.org/officeDocument/2006/relationships/hyperlink" Target="https://www.asahi-kasei.co.jp/hebel/" TargetMode="External"/><Relationship Id="rId288" Type="http://schemas.openxmlformats.org/officeDocument/2006/relationships/hyperlink" Target="http://www.iidasangyo.co.jp/order/img/standard/insulation.pdf" TargetMode="External"/><Relationship Id="rId15" Type="http://schemas.openxmlformats.org/officeDocument/2006/relationships/hyperlink" Target="https://www.sekisuiheim.com/" TargetMode="External"/><Relationship Id="rId36" Type="http://schemas.openxmlformats.org/officeDocument/2006/relationships/hyperlink" Target="https://www.toyota-woodyou.co.jp/lineup/2x8/" TargetMode="External"/><Relationship Id="rId57" Type="http://schemas.openxmlformats.org/officeDocument/2006/relationships/hyperlink" Target="https://www.schs.co.jp/" TargetMode="External"/><Relationship Id="rId106" Type="http://schemas.openxmlformats.org/officeDocument/2006/relationships/hyperlink" Target="https://www.a-1group.net/2018.11.12" TargetMode="External"/><Relationship Id="rId127" Type="http://schemas.openxmlformats.org/officeDocument/2006/relationships/hyperlink" Target="https://www.nattoku-club.jp/" TargetMode="External"/><Relationship Id="rId262" Type="http://schemas.openxmlformats.org/officeDocument/2006/relationships/hyperlink" Target="https://www.toyotahome-tokyo.com/pr_01/dannetsu.html" TargetMode="External"/><Relationship Id="rId283" Type="http://schemas.openxmlformats.org/officeDocument/2006/relationships/hyperlink" Target="https://www.fujijuken.co.jp/" TargetMode="External"/><Relationship Id="rId10" Type="http://schemas.openxmlformats.org/officeDocument/2006/relationships/hyperlink" Target="https://www.fiace.jp/news/pdf/150708newads.pdf" TargetMode="External"/><Relationship Id="rId31" Type="http://schemas.openxmlformats.org/officeDocument/2006/relationships/hyperlink" Target="https://yamadahomes.jp/" TargetMode="External"/><Relationship Id="rId52" Type="http://schemas.openxmlformats.org/officeDocument/2006/relationships/hyperlink" Target="https://aerahome.com/pdf/190419.pdf" TargetMode="External"/><Relationship Id="rId73" Type="http://schemas.openxmlformats.org/officeDocument/2006/relationships/hyperlink" Target="https://www.tamahome.jp/" TargetMode="External"/><Relationship Id="rId78" Type="http://schemas.openxmlformats.org/officeDocument/2006/relationships/hyperlink" Target="https://www.universalhome.co.jp/lineup/solairo_zeh/" TargetMode="External"/><Relationship Id="rId94" Type="http://schemas.openxmlformats.org/officeDocument/2006/relationships/hyperlink" Target="https://www.hirosima.co.jp/warmvita" TargetMode="External"/><Relationship Id="rId99" Type="http://schemas.openxmlformats.org/officeDocument/2006/relationships/hyperlink" Target="https://www.leohouse.jp/" TargetMode="External"/><Relationship Id="rId101" Type="http://schemas.openxmlformats.org/officeDocument/2006/relationships/hyperlink" Target="http://www.aqura.co.jp/" TargetMode="External"/><Relationship Id="rId122" Type="http://schemas.openxmlformats.org/officeDocument/2006/relationships/hyperlink" Target="http://www.j-urban.jp/city-house-style/area/zeh.html" TargetMode="External"/><Relationship Id="rId143" Type="http://schemas.openxmlformats.org/officeDocument/2006/relationships/hyperlink" Target="https://www.wpc100.co.jp/" TargetMode="External"/><Relationship Id="rId148" Type="http://schemas.openxmlformats.org/officeDocument/2006/relationships/hyperlink" Target="https://www.rescohouse.co.jp/" TargetMode="External"/><Relationship Id="rId164" Type="http://schemas.openxmlformats.org/officeDocument/2006/relationships/hyperlink" Target="https://www.fiace.jp/product/arietta_ds/default.htm" TargetMode="External"/><Relationship Id="rId169" Type="http://schemas.openxmlformats.org/officeDocument/2006/relationships/hyperlink" Target="https://www.florence-garden.com/" TargetMode="External"/><Relationship Id="rId185" Type="http://schemas.openxmlformats.org/officeDocument/2006/relationships/hyperlink" Target="https://aerahome.com/" TargetMode="External"/><Relationship Id="rId4" Type="http://schemas.openxmlformats.org/officeDocument/2006/relationships/hyperlink" Target="https://www.ichijo.co.jp/technology/element/insulation/" TargetMode="External"/><Relationship Id="rId9" Type="http://schemas.openxmlformats.org/officeDocument/2006/relationships/hyperlink" Target="http://www.fiace.jp/" TargetMode="External"/><Relationship Id="rId180" Type="http://schemas.openxmlformats.org/officeDocument/2006/relationships/hyperlink" Target="https://www.toyota-woodyou.co.jp/lineup/2x8/" TargetMode="External"/><Relationship Id="rId210" Type="http://schemas.openxmlformats.org/officeDocument/2006/relationships/hyperlink" Target="https://www.universalhome.co.jp/lineup/solairo_zeh/" TargetMode="External"/><Relationship Id="rId215" Type="http://schemas.openxmlformats.org/officeDocument/2006/relationships/hyperlink" Target="https://www.jutakujohokan.co.jp/" TargetMode="External"/><Relationship Id="rId236" Type="http://schemas.openxmlformats.org/officeDocument/2006/relationships/hyperlink" Target="http://www.mlit.go.jp/common/001181272.pdf" TargetMode="External"/><Relationship Id="rId257" Type="http://schemas.openxmlformats.org/officeDocument/2006/relationships/hyperlink" Target="https://betsudaihome.jp/" TargetMode="External"/><Relationship Id="rId278" Type="http://schemas.openxmlformats.org/officeDocument/2006/relationships/hyperlink" Target="https://www.nattoku-club.jp/11086/" TargetMode="External"/><Relationship Id="rId26" Type="http://schemas.openxmlformats.org/officeDocument/2006/relationships/hyperlink" Target="https://www.cleverlyhome.com/product/enelite/" TargetMode="External"/><Relationship Id="rId231" Type="http://schemas.openxmlformats.org/officeDocument/2006/relationships/hyperlink" Target="https://www.glhome.lixil-jk.co.jp/" TargetMode="External"/><Relationship Id="rId252" Type="http://schemas.openxmlformats.org/officeDocument/2006/relationships/hyperlink" Target="https://www.sanyohomes.co.jp/release/20160415.html" TargetMode="External"/><Relationship Id="rId273" Type="http://schemas.openxmlformats.org/officeDocument/2006/relationships/hyperlink" Target="https://www.centuryhome.co.jp/" TargetMode="External"/><Relationship Id="rId294" Type="http://schemas.openxmlformats.org/officeDocument/2006/relationships/hyperlink" Target="http://www.minamigaoka.jp/fuyohome/panasonic/" TargetMode="External"/><Relationship Id="rId47" Type="http://schemas.openxmlformats.org/officeDocument/2006/relationships/hyperlink" Target="http://www.sumitomo-rd.co.jp/" TargetMode="External"/><Relationship Id="rId68" Type="http://schemas.openxmlformats.org/officeDocument/2006/relationships/hyperlink" Target="https://www.sekisuihouse.com/products/greenfirst/zero/index.html" TargetMode="External"/><Relationship Id="rId89" Type="http://schemas.openxmlformats.org/officeDocument/2006/relationships/hyperlink" Target="https://jibunhouse.jp/" TargetMode="External"/><Relationship Id="rId112" Type="http://schemas.openxmlformats.org/officeDocument/2006/relationships/hyperlink" Target="https://betsudaihome.jp/zeh/zero.php" TargetMode="External"/><Relationship Id="rId133" Type="http://schemas.openxmlformats.org/officeDocument/2006/relationships/hyperlink" Target="https://www.fujijuken.co.jp/" TargetMode="External"/><Relationship Id="rId154" Type="http://schemas.openxmlformats.org/officeDocument/2006/relationships/hyperlink" Target="https://www.hokushuhousing.co.jp/lp/passivehouse/pph_001.html" TargetMode="External"/><Relationship Id="rId175" Type="http://schemas.openxmlformats.org/officeDocument/2006/relationships/hyperlink" Target="https://sfc.jp/" TargetMode="External"/><Relationship Id="rId196" Type="http://schemas.openxmlformats.org/officeDocument/2006/relationships/hyperlink" Target="https://www.schs.co.jp/concept/" TargetMode="External"/><Relationship Id="rId200" Type="http://schemas.openxmlformats.org/officeDocument/2006/relationships/hyperlink" Target="http://skogno-ie.jp/blog/skog%E3%81%AE%E3%81%84%E3%81%88%E3%80%80%E7%94%B7%E5%89%8D%E3%83%A2%E3%83%87%E3%83%AB%E3%83%8F%E3%82%A6%E3%82%B9%E3%82%AA%E3%83%BC%E3%83%97%E3%83%B3%E3%81%97%E3%81%BE%E3%81%97%E3%81%9F%EF%BC%81" TargetMode="External"/><Relationship Id="rId16" Type="http://schemas.openxmlformats.org/officeDocument/2006/relationships/hyperlink" Target="https://www.sekisuiheim.com/info/press/20080201.html" TargetMode="External"/><Relationship Id="rId221" Type="http://schemas.openxmlformats.org/officeDocument/2006/relationships/hyperlink" Target="https://www.senbokuhome.co.jp/" TargetMode="External"/><Relationship Id="rId242" Type="http://schemas.openxmlformats.org/officeDocument/2006/relationships/hyperlink" Target="http://asahikawa.mhgroup.jp/" TargetMode="External"/><Relationship Id="rId263" Type="http://schemas.openxmlformats.org/officeDocument/2006/relationships/hyperlink" Target="https://www.kikuchi-kensetsu.co.jp/" TargetMode="External"/><Relationship Id="rId284" Type="http://schemas.openxmlformats.org/officeDocument/2006/relationships/hyperlink" Target="https://www.fujijuken.co.jp/zeh/" TargetMode="External"/><Relationship Id="rId37" Type="http://schemas.openxmlformats.org/officeDocument/2006/relationships/hyperlink" Target="https://www.hinokiya.jp/" TargetMode="External"/><Relationship Id="rId58" Type="http://schemas.openxmlformats.org/officeDocument/2006/relationships/hyperlink" Target="https://www.schs.co.jp/concept/" TargetMode="External"/><Relationship Id="rId79" Type="http://schemas.openxmlformats.org/officeDocument/2006/relationships/hyperlink" Target="https://www.yume-h.com/" TargetMode="External"/><Relationship Id="rId102" Type="http://schemas.openxmlformats.org/officeDocument/2006/relationships/hyperlink" Target="http://www.aqura.co.jp/product/zeh/plan.html" TargetMode="External"/><Relationship Id="rId123" Type="http://schemas.openxmlformats.org/officeDocument/2006/relationships/hyperlink" Target="https://www.centuryhome.co.jp/" TargetMode="External"/><Relationship Id="rId144" Type="http://schemas.openxmlformats.org/officeDocument/2006/relationships/hyperlink" Target="https://www.wpc100.co.jp/concept/quality_5.html" TargetMode="External"/><Relationship Id="rId90" Type="http://schemas.openxmlformats.org/officeDocument/2006/relationships/hyperlink" Target="https://www.tateyama-jp.info/?page_id=2705" TargetMode="External"/><Relationship Id="rId165" Type="http://schemas.openxmlformats.org/officeDocument/2006/relationships/hyperlink" Target="https://www.yamatojk.co.jp/" TargetMode="External"/><Relationship Id="rId186" Type="http://schemas.openxmlformats.org/officeDocument/2006/relationships/hyperlink" Target="https://aerahome.com/product/clarge_d_plus/" TargetMode="External"/><Relationship Id="rId211" Type="http://schemas.openxmlformats.org/officeDocument/2006/relationships/hyperlink" Target="https://www.yume-h.com/" TargetMode="External"/><Relationship Id="rId232" Type="http://schemas.openxmlformats.org/officeDocument/2006/relationships/hyperlink" Target="https://www.glhome.lixil-jk.co.jp/info/160622glie.pdf" TargetMode="External"/><Relationship Id="rId253" Type="http://schemas.openxmlformats.org/officeDocument/2006/relationships/hyperlink" Target="https://www.fenicehome.com/" TargetMode="External"/><Relationship Id="rId274" Type="http://schemas.openxmlformats.org/officeDocument/2006/relationships/hyperlink" Target="https://www.centuryhome.co.jp/zeh.html" TargetMode="External"/><Relationship Id="rId295" Type="http://schemas.openxmlformats.org/officeDocument/2006/relationships/hyperlink" Target="https://www.fuji-jutaku.co.jp/" TargetMode="External"/><Relationship Id="rId27" Type="http://schemas.openxmlformats.org/officeDocument/2006/relationships/hyperlink" Target="https://www.florence-garden.com/" TargetMode="External"/><Relationship Id="rId48" Type="http://schemas.openxmlformats.org/officeDocument/2006/relationships/hyperlink" Target="http://www.sumitomo-rd.co.jp/news/files/1407_0005/2_6kouhou_zenkokutenkai.pdf" TargetMode="External"/><Relationship Id="rId69" Type="http://schemas.openxmlformats.org/officeDocument/2006/relationships/hyperlink" Target="https://www.senbokuhome.co.jp/" TargetMode="External"/><Relationship Id="rId113" Type="http://schemas.openxmlformats.org/officeDocument/2006/relationships/hyperlink" Target="https://www.toyotahome.co.jp/" TargetMode="External"/><Relationship Id="rId134" Type="http://schemas.openxmlformats.org/officeDocument/2006/relationships/hyperlink" Target="https://www.fujijuken.co.jp/zeh/" TargetMode="External"/><Relationship Id="rId80" Type="http://schemas.openxmlformats.org/officeDocument/2006/relationships/hyperlink" Target="https://www.yume-h.com/publicity/zeh.php" TargetMode="External"/><Relationship Id="rId155" Type="http://schemas.openxmlformats.org/officeDocument/2006/relationships/hyperlink" Target="https://www.tsuchiya.co.jp/" TargetMode="External"/><Relationship Id="rId176" Type="http://schemas.openxmlformats.org/officeDocument/2006/relationships/hyperlink" Target="https://sfc.jp/ie/tech/kihon/" TargetMode="External"/><Relationship Id="rId197" Type="http://schemas.openxmlformats.org/officeDocument/2006/relationships/hyperlink" Target="https://www.sciencehome.jp/" TargetMode="External"/><Relationship Id="rId201" Type="http://schemas.openxmlformats.org/officeDocument/2006/relationships/hyperlink" Target="https://www.sekisuihouse.co.jp/" TargetMode="External"/><Relationship Id="rId222" Type="http://schemas.openxmlformats.org/officeDocument/2006/relationships/hyperlink" Target="https://www.senbokuhome.co.jp/labo/detail/74" TargetMode="External"/><Relationship Id="rId243" Type="http://schemas.openxmlformats.org/officeDocument/2006/relationships/hyperlink" Target="https://www.leohouse.jp/" TargetMode="External"/><Relationship Id="rId264" Type="http://schemas.openxmlformats.org/officeDocument/2006/relationships/hyperlink" Target="https://www.kikuchi-kensetsu.co.jp/concept/performance.html" TargetMode="External"/><Relationship Id="rId285" Type="http://schemas.openxmlformats.org/officeDocument/2006/relationships/hyperlink" Target="https://www.furukawa-ringyo.co.jp/" TargetMode="External"/><Relationship Id="rId17" Type="http://schemas.openxmlformats.org/officeDocument/2006/relationships/hyperlink" Target="http://www.eyefulhome.jp/" TargetMode="External"/><Relationship Id="rId38" Type="http://schemas.openxmlformats.org/officeDocument/2006/relationships/hyperlink" Target="https://www.hinokiya.jp/eco/" TargetMode="External"/><Relationship Id="rId59" Type="http://schemas.openxmlformats.org/officeDocument/2006/relationships/hyperlink" Target="https://www.sciencehome.jp/" TargetMode="External"/><Relationship Id="rId103" Type="http://schemas.openxmlformats.org/officeDocument/2006/relationships/hyperlink" Target="https://www.asahi-kasei.co.jp/hebel/" TargetMode="External"/><Relationship Id="rId124" Type="http://schemas.openxmlformats.org/officeDocument/2006/relationships/hyperlink" Target="https://www.centuryhome.co.jp/zeh.html" TargetMode="External"/><Relationship Id="rId70" Type="http://schemas.openxmlformats.org/officeDocument/2006/relationships/hyperlink" Target="https://www.senbokuhome.co.jp/labo/detail/74" TargetMode="External"/><Relationship Id="rId91" Type="http://schemas.openxmlformats.org/officeDocument/2006/relationships/hyperlink" Target="http://www.nice-home.jp/product/" TargetMode="External"/><Relationship Id="rId145" Type="http://schemas.openxmlformats.org/officeDocument/2006/relationships/hyperlink" Target="http://www.minamigaoka.jp/fuyohome/" TargetMode="External"/><Relationship Id="rId166" Type="http://schemas.openxmlformats.org/officeDocument/2006/relationships/hyperlink" Target="https://www.yamatojk.co.jp/cyumon/ene_ju_uw/ene_ju_uw_insulate" TargetMode="External"/><Relationship Id="rId187" Type="http://schemas.openxmlformats.org/officeDocument/2006/relationships/hyperlink" Target="https://www.sekisuiheim.com/" TargetMode="External"/><Relationship Id="rId1" Type="http://schemas.openxmlformats.org/officeDocument/2006/relationships/hyperlink" Target="https://fp-ie.jp/" TargetMode="External"/><Relationship Id="rId212" Type="http://schemas.openxmlformats.org/officeDocument/2006/relationships/hyperlink" Target="https://www.yume-h.com/publicity/zeh.php" TargetMode="External"/><Relationship Id="rId233" Type="http://schemas.openxmlformats.org/officeDocument/2006/relationships/hyperlink" Target="https://jibunhouse.jp/" TargetMode="External"/><Relationship Id="rId254" Type="http://schemas.openxmlformats.org/officeDocument/2006/relationships/hyperlink" Target="https://www.fenicehome.com/technology/saving-energy/zeh/" TargetMode="External"/><Relationship Id="rId28" Type="http://schemas.openxmlformats.org/officeDocument/2006/relationships/hyperlink" Target="https://www.florence-garden.com/feature/performance/" TargetMode="External"/><Relationship Id="rId49" Type="http://schemas.openxmlformats.org/officeDocument/2006/relationships/hyperlink" Target="http://www.polus-ie.jp/" TargetMode="External"/><Relationship Id="rId114" Type="http://schemas.openxmlformats.org/officeDocument/2006/relationships/hyperlink" Target="http://www.toyota-town.jp/home/quality/quality5" TargetMode="External"/><Relationship Id="rId275" Type="http://schemas.openxmlformats.org/officeDocument/2006/relationships/hyperlink" Target="http://www.palcon.jp/" TargetMode="External"/><Relationship Id="rId296" Type="http://schemas.openxmlformats.org/officeDocument/2006/relationships/hyperlink" Target="https://www.rescohouse.co.jp/" TargetMode="External"/><Relationship Id="rId60" Type="http://schemas.openxmlformats.org/officeDocument/2006/relationships/hyperlink" Target="https://www.sciencehome.jp/report/detail.html?id=1936" TargetMode="External"/><Relationship Id="rId81" Type="http://schemas.openxmlformats.org/officeDocument/2006/relationships/hyperlink" Target="https://www.royal-house.co.jp/" TargetMode="External"/><Relationship Id="rId135" Type="http://schemas.openxmlformats.org/officeDocument/2006/relationships/hyperlink" Target="https://www.furukawa-ringyo.co.jp/" TargetMode="External"/><Relationship Id="rId156" Type="http://schemas.openxmlformats.org/officeDocument/2006/relationships/hyperlink" Target="https://www.cardinalhouse.jp/special/obihiro_model/" TargetMode="External"/><Relationship Id="rId177" Type="http://schemas.openxmlformats.org/officeDocument/2006/relationships/hyperlink" Target="https://www.kk-ishikawa.com/" TargetMode="External"/><Relationship Id="rId198" Type="http://schemas.openxmlformats.org/officeDocument/2006/relationships/hyperlink" Target="https://www.sciencehome.jp/report/detail.html?id=1936" TargetMode="External"/><Relationship Id="rId202" Type="http://schemas.openxmlformats.org/officeDocument/2006/relationships/hyperlink" Target="https://www.sekisuihouse.com/products/greenfirst/zero/index.html" TargetMode="External"/><Relationship Id="rId223" Type="http://schemas.openxmlformats.org/officeDocument/2006/relationships/hyperlink" Target="https://www.acehome.co.jp/" TargetMode="External"/><Relationship Id="rId244" Type="http://schemas.openxmlformats.org/officeDocument/2006/relationships/hyperlink" Target="https://www.leohouse.jp/lp_cocow/" TargetMode="External"/><Relationship Id="rId18" Type="http://schemas.openxmlformats.org/officeDocument/2006/relationships/hyperlink" Target="http://www.eyefulhome.jp/house/technology/kaiteki/dannetsu/" TargetMode="External"/><Relationship Id="rId39" Type="http://schemas.openxmlformats.org/officeDocument/2006/relationships/hyperlink" Target="https://brucehomebuilders.com/" TargetMode="External"/><Relationship Id="rId265" Type="http://schemas.openxmlformats.org/officeDocument/2006/relationships/hyperlink" Target="http://www.j-urban.jp/city-house-style/area/" TargetMode="External"/><Relationship Id="rId286" Type="http://schemas.openxmlformats.org/officeDocument/2006/relationships/hyperlink" Target="https://www.bruce.co.jp/technology/performance/" TargetMode="External"/><Relationship Id="rId50" Type="http://schemas.openxmlformats.org/officeDocument/2006/relationships/hyperlink" Target="http://www.hascasa.com/technology_dannetsu01.html" TargetMode="External"/><Relationship Id="rId104" Type="http://schemas.openxmlformats.org/officeDocument/2006/relationships/hyperlink" Target="https://www.asahi-kasei.co.jp/hebel/lac/zeh.html/" TargetMode="External"/><Relationship Id="rId125" Type="http://schemas.openxmlformats.org/officeDocument/2006/relationships/hyperlink" Target="http://www.palcon.jp/" TargetMode="External"/><Relationship Id="rId146" Type="http://schemas.openxmlformats.org/officeDocument/2006/relationships/hyperlink" Target="http://www.minamigaoka.jp/fuyohome/panasonic/" TargetMode="External"/><Relationship Id="rId167" Type="http://schemas.openxmlformats.org/officeDocument/2006/relationships/hyperlink" Target="https://www.cleverlyhome.com/" TargetMode="External"/><Relationship Id="rId188" Type="http://schemas.openxmlformats.org/officeDocument/2006/relationships/hyperlink" Target="https://www.hokkaido-heim.com/performance/comfortable/"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sciencehome.jp/" TargetMode="External"/><Relationship Id="rId18" Type="http://schemas.openxmlformats.org/officeDocument/2006/relationships/hyperlink" Target="https://www.florence-garden.com/feature/performance/" TargetMode="External"/><Relationship Id="rId26" Type="http://schemas.openxmlformats.org/officeDocument/2006/relationships/hyperlink" Target="https://aerahome.com/commitment/comfort.php" TargetMode="External"/><Relationship Id="rId39" Type="http://schemas.openxmlformats.org/officeDocument/2006/relationships/hyperlink" Target="https://www.hokushuhousing.co.jp/" TargetMode="External"/><Relationship Id="rId21" Type="http://schemas.openxmlformats.org/officeDocument/2006/relationships/hyperlink" Target="http://www.fiace.jp/" TargetMode="External"/><Relationship Id="rId34" Type="http://schemas.openxmlformats.org/officeDocument/2006/relationships/hyperlink" Target="https://www.ichijo.co.jp/technology/element/airproof/" TargetMode="External"/><Relationship Id="rId42" Type="http://schemas.openxmlformats.org/officeDocument/2006/relationships/hyperlink" Target="https://www.hinokiya.jp/z/kenkou.html" TargetMode="External"/><Relationship Id="rId47" Type="http://schemas.openxmlformats.org/officeDocument/2006/relationships/hyperlink" Target="https://brucehomebuilders.com/" TargetMode="External"/><Relationship Id="rId50" Type="http://schemas.openxmlformats.org/officeDocument/2006/relationships/hyperlink" Target="https://www.papamaru.jp/wp/wp-content/uploads/2015/04/65f8feabce57d2b0871db49a8bbb4d8e.pdf" TargetMode="External"/><Relationship Id="rId55" Type="http://schemas.openxmlformats.org/officeDocument/2006/relationships/hyperlink" Target="https://www.yamatojk.co.jp/" TargetMode="External"/><Relationship Id="rId63" Type="http://schemas.openxmlformats.org/officeDocument/2006/relationships/hyperlink" Target="https://www.ishinhome.co.jp/" TargetMode="External"/><Relationship Id="rId68" Type="http://schemas.openxmlformats.org/officeDocument/2006/relationships/hyperlink" Target="http://www.hascasa.com/technology_dannetsu01.html" TargetMode="External"/><Relationship Id="rId76" Type="http://schemas.openxmlformats.org/officeDocument/2006/relationships/hyperlink" Target="http://www.aibirth.net/pr_01/dannetsu.html" TargetMode="External"/><Relationship Id="rId7" Type="http://schemas.openxmlformats.org/officeDocument/2006/relationships/hyperlink" Target="https://endure.jp/" TargetMode="External"/><Relationship Id="rId71" Type="http://schemas.openxmlformats.org/officeDocument/2006/relationships/hyperlink" Target="https://www.misawa.co.jp/" TargetMode="External"/><Relationship Id="rId2" Type="http://schemas.openxmlformats.org/officeDocument/2006/relationships/hyperlink" Target="https://www.schs.co.jp/contractor/ito/" TargetMode="External"/><Relationship Id="rId16" Type="http://schemas.openxmlformats.org/officeDocument/2006/relationships/hyperlink" Target="https://www.cardinalhouse.jp/about/" TargetMode="External"/><Relationship Id="rId29" Type="http://schemas.openxmlformats.org/officeDocument/2006/relationships/hyperlink" Target="https://www.inos-ie.com/" TargetMode="External"/><Relationship Id="rId11" Type="http://schemas.openxmlformats.org/officeDocument/2006/relationships/hyperlink" Target="https://www.mutenkahouse.co.jp/" TargetMode="External"/><Relationship Id="rId24" Type="http://schemas.openxmlformats.org/officeDocument/2006/relationships/hyperlink" Target="https://fp-ie.jp/performance/wall" TargetMode="External"/><Relationship Id="rId32" Type="http://schemas.openxmlformats.org/officeDocument/2006/relationships/hyperlink" Target="https://www.kinoshita-koumuten.co.jp/about/comfortable.html" TargetMode="External"/><Relationship Id="rId37" Type="http://schemas.openxmlformats.org/officeDocument/2006/relationships/hyperlink" Target="http://www.eyefulhome.jp/" TargetMode="External"/><Relationship Id="rId40" Type="http://schemas.openxmlformats.org/officeDocument/2006/relationships/hyperlink" Target="https://www.hokushuhousing.co.jp/diary/8935/" TargetMode="External"/><Relationship Id="rId45" Type="http://schemas.openxmlformats.org/officeDocument/2006/relationships/hyperlink" Target="https://www.wpc100.co.jp/" TargetMode="External"/><Relationship Id="rId53" Type="http://schemas.openxmlformats.org/officeDocument/2006/relationships/hyperlink" Target="https://yamadahomes.jp/" TargetMode="External"/><Relationship Id="rId58" Type="http://schemas.openxmlformats.org/officeDocument/2006/relationships/hyperlink" Target="https://www.rescohouse.co.jp/reason/reason07.html" TargetMode="External"/><Relationship Id="rId66" Type="http://schemas.openxmlformats.org/officeDocument/2006/relationships/hyperlink" Target="http://www.arden.co.jp/about/after/" TargetMode="External"/><Relationship Id="rId74" Type="http://schemas.openxmlformats.org/officeDocument/2006/relationships/hyperlink" Target="https://www.mitsubishi-home.com/custom-home/feature/energy-saving/" TargetMode="External"/><Relationship Id="rId79" Type="http://schemas.openxmlformats.org/officeDocument/2006/relationships/vmlDrawing" Target="../drawings/vmlDrawing4.vml"/><Relationship Id="rId5" Type="http://schemas.openxmlformats.org/officeDocument/2006/relationships/hyperlink" Target="https://jibunhouse.jp/" TargetMode="External"/><Relationship Id="rId61" Type="http://schemas.openxmlformats.org/officeDocument/2006/relationships/hyperlink" Target="https://www.glhome.lixil-jk.co.jp/" TargetMode="External"/><Relationship Id="rId10" Type="http://schemas.openxmlformats.org/officeDocument/2006/relationships/hyperlink" Target="http://www.daikyo-home.jp/company/" TargetMode="External"/><Relationship Id="rId19" Type="http://schemas.openxmlformats.org/officeDocument/2006/relationships/hyperlink" Target="https://www.universalhome.co.jp/" TargetMode="External"/><Relationship Id="rId31" Type="http://schemas.openxmlformats.org/officeDocument/2006/relationships/hyperlink" Target="https://www.kinoshita-koumuten.co.jp/" TargetMode="External"/><Relationship Id="rId44" Type="http://schemas.openxmlformats.org/officeDocument/2006/relationships/hyperlink" Target="https://www.toyota-woodyou.co.jp/lineup/2x8/" TargetMode="External"/><Relationship Id="rId52" Type="http://schemas.openxmlformats.org/officeDocument/2006/relationships/hyperlink" Target="https://ameblo.jp/senbokuhome-sekkei/entry-12218062614.html" TargetMode="External"/><Relationship Id="rId60" Type="http://schemas.openxmlformats.org/officeDocument/2006/relationships/hyperlink" Target="http://www.sanwa-acehome.com/blog/2016/04/post-285.html" TargetMode="External"/><Relationship Id="rId65" Type="http://schemas.openxmlformats.org/officeDocument/2006/relationships/hyperlink" Target="https://www.arden.co.jp/" TargetMode="External"/><Relationship Id="rId73" Type="http://schemas.openxmlformats.org/officeDocument/2006/relationships/hyperlink" Target="https://www.mitsubishi-home.com/" TargetMode="External"/><Relationship Id="rId78" Type="http://schemas.openxmlformats.org/officeDocument/2006/relationships/printerSettings" Target="../printerSettings/printerSettings2.bin"/><Relationship Id="rId4" Type="http://schemas.openxmlformats.org/officeDocument/2006/relationships/hyperlink" Target="http://sotodannetu.blog87.fc2.com/blog-entry-225.html" TargetMode="External"/><Relationship Id="rId9" Type="http://schemas.openxmlformats.org/officeDocument/2006/relationships/hyperlink" Target="http://www.daikyo-home.jp/" TargetMode="External"/><Relationship Id="rId14" Type="http://schemas.openxmlformats.org/officeDocument/2006/relationships/hyperlink" Target="https://www.sciencehome.jp/report/detail.html?id=1795" TargetMode="External"/><Relationship Id="rId22" Type="http://schemas.openxmlformats.org/officeDocument/2006/relationships/hyperlink" Target="https://www.fiace.jp/product/arietta_ds/default.htm" TargetMode="External"/><Relationship Id="rId27" Type="http://schemas.openxmlformats.org/officeDocument/2006/relationships/hyperlink" Target="https://selcohome.jp/" TargetMode="External"/><Relationship Id="rId30" Type="http://schemas.openxmlformats.org/officeDocument/2006/relationships/hyperlink" Target="https://www.inos-ie.com/location/osaka/post-125.php" TargetMode="External"/><Relationship Id="rId35" Type="http://schemas.openxmlformats.org/officeDocument/2006/relationships/hyperlink" Target="https://www.kk-ishikawa.com/" TargetMode="External"/><Relationship Id="rId43" Type="http://schemas.openxmlformats.org/officeDocument/2006/relationships/hyperlink" Target="https://www.toyota-woodyou.co.jp/" TargetMode="External"/><Relationship Id="rId48" Type="http://schemas.openxmlformats.org/officeDocument/2006/relationships/hyperlink" Target="https://www.bruce.co.jp/technology/performance/" TargetMode="External"/><Relationship Id="rId56" Type="http://schemas.openxmlformats.org/officeDocument/2006/relationships/hyperlink" Target="https://www.yamatojk.co.jp/housemade/house-made-policy/dannetsu" TargetMode="External"/><Relationship Id="rId64" Type="http://schemas.openxmlformats.org/officeDocument/2006/relationships/hyperlink" Target="http://ishin-home.net/PDF/thanks_CQ.pdf" TargetMode="External"/><Relationship Id="rId69" Type="http://schemas.openxmlformats.org/officeDocument/2006/relationships/hyperlink" Target="https://www.sekisuiheim.com/" TargetMode="External"/><Relationship Id="rId77" Type="http://schemas.openxmlformats.org/officeDocument/2006/relationships/hyperlink" Target="https://iezukuri.blog/housemaker-kimitsu/" TargetMode="External"/><Relationship Id="rId8" Type="http://schemas.openxmlformats.org/officeDocument/2006/relationships/hyperlink" Target="https://eh-kaga.com/seino/index.html" TargetMode="External"/><Relationship Id="rId51" Type="http://schemas.openxmlformats.org/officeDocument/2006/relationships/hyperlink" Target="https://www.senbokuhome.co.jp/" TargetMode="External"/><Relationship Id="rId72" Type="http://schemas.openxmlformats.org/officeDocument/2006/relationships/hyperlink" Target="https://www.misawa.co.jp/misawa/news_release/misawa/pop-up/release-pages/1999_01-06/990420.html" TargetMode="External"/><Relationship Id="rId80" Type="http://schemas.openxmlformats.org/officeDocument/2006/relationships/comments" Target="../comments4.xml"/><Relationship Id="rId3" Type="http://schemas.openxmlformats.org/officeDocument/2006/relationships/hyperlink" Target="http://www.maplehomes.co.jp/" TargetMode="External"/><Relationship Id="rId12" Type="http://schemas.openxmlformats.org/officeDocument/2006/relationships/hyperlink" Target="http://www.kenseihome.co.jp/works/post-109.shtml" TargetMode="External"/><Relationship Id="rId17" Type="http://schemas.openxmlformats.org/officeDocument/2006/relationships/hyperlink" Target="https://www.florence-garden.com/" TargetMode="External"/><Relationship Id="rId25" Type="http://schemas.openxmlformats.org/officeDocument/2006/relationships/hyperlink" Target="https://aerahome.com/" TargetMode="External"/><Relationship Id="rId33" Type="http://schemas.openxmlformats.org/officeDocument/2006/relationships/hyperlink" Target="https://www.ichijo.co.jp/" TargetMode="External"/><Relationship Id="rId38" Type="http://schemas.openxmlformats.org/officeDocument/2006/relationships/hyperlink" Target="http://www.eyefulhome.jp/house/technology/kaiteki/dannetsu/" TargetMode="External"/><Relationship Id="rId46" Type="http://schemas.openxmlformats.org/officeDocument/2006/relationships/hyperlink" Target="https://www.wpc100.co.jp/concept/quality_5.html" TargetMode="External"/><Relationship Id="rId59" Type="http://schemas.openxmlformats.org/officeDocument/2006/relationships/hyperlink" Target="https://www.acehome.co.jp/" TargetMode="External"/><Relationship Id="rId67" Type="http://schemas.openxmlformats.org/officeDocument/2006/relationships/hyperlink" Target="http://www.polus-ie.jp/" TargetMode="External"/><Relationship Id="rId20" Type="http://schemas.openxmlformats.org/officeDocument/2006/relationships/hyperlink" Target="https://www.universalhome.co.jp/technology/urethane_foam/" TargetMode="External"/><Relationship Id="rId41" Type="http://schemas.openxmlformats.org/officeDocument/2006/relationships/hyperlink" Target="https://www.hinokiya.jp/" TargetMode="External"/><Relationship Id="rId54" Type="http://schemas.openxmlformats.org/officeDocument/2006/relationships/hyperlink" Target="https://yamadahomes.jp/ir/newsrelease/news/20140424_2.html" TargetMode="External"/><Relationship Id="rId62" Type="http://schemas.openxmlformats.org/officeDocument/2006/relationships/hyperlink" Target="https://www.glhome.lixil-jk.co.jp/info/130422glnwh.pdf" TargetMode="External"/><Relationship Id="rId70" Type="http://schemas.openxmlformats.org/officeDocument/2006/relationships/hyperlink" Target="https://www.sekisuiheim.com/appeal/airtight.html" TargetMode="External"/><Relationship Id="rId75" Type="http://schemas.openxmlformats.org/officeDocument/2006/relationships/hyperlink" Target="https://www.toyotahome.co.jp/" TargetMode="External"/><Relationship Id="rId1" Type="http://schemas.openxmlformats.org/officeDocument/2006/relationships/hyperlink" Target="https://www.schs.co.jp/" TargetMode="External"/><Relationship Id="rId6" Type="http://schemas.openxmlformats.org/officeDocument/2006/relationships/hyperlink" Target="https://www.tateyama-jp.info/?staffblog=%E3%82%B8%E3%83%96%E3%83%B3%E3%83%8F%E3%82%A6%E3%82%B9%E3%80%80%E6%B0%97%E5%AF%86%E8%A9%A6%E9%A8%93" TargetMode="External"/><Relationship Id="rId15" Type="http://schemas.openxmlformats.org/officeDocument/2006/relationships/hyperlink" Target="https://www.tsuchiya.co.jp/" TargetMode="External"/><Relationship Id="rId23" Type="http://schemas.openxmlformats.org/officeDocument/2006/relationships/hyperlink" Target="https://fp-ie.jp/" TargetMode="External"/><Relationship Id="rId28" Type="http://schemas.openxmlformats.org/officeDocument/2006/relationships/hyperlink" Target="https://selcohome.jp/spec/energy.html" TargetMode="External"/><Relationship Id="rId36" Type="http://schemas.openxmlformats.org/officeDocument/2006/relationships/hyperlink" Target="https://www.kk-ishikawa.com/product/product11/" TargetMode="External"/><Relationship Id="rId49" Type="http://schemas.openxmlformats.org/officeDocument/2006/relationships/hyperlink" Target="https://www.papamaru.jp/" TargetMode="External"/><Relationship Id="rId57" Type="http://schemas.openxmlformats.org/officeDocument/2006/relationships/hyperlink" Target="https://www.rescohouse.c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I83"/>
  <sheetViews>
    <sheetView tabSelected="1" zoomScale="70" zoomScaleNormal="70" workbookViewId="0"/>
  </sheetViews>
  <sheetFormatPr defaultRowHeight="13.5"/>
  <cols>
    <col min="1" max="1" width="4.5" customWidth="1"/>
    <col min="2" max="2" width="35.375" customWidth="1"/>
    <col min="3" max="3" width="41.25" bestFit="1" customWidth="1"/>
    <col min="4" max="4" width="14.625" bestFit="1" customWidth="1"/>
    <col min="5" max="5" width="10.5" bestFit="1" customWidth="1"/>
    <col min="6" max="6" width="9.25" customWidth="1"/>
    <col min="7" max="7" width="9.625" bestFit="1" customWidth="1"/>
  </cols>
  <sheetData>
    <row r="1" spans="2:9" ht="21">
      <c r="B1" s="30" t="s">
        <v>196</v>
      </c>
    </row>
    <row r="2" spans="2:9" ht="14.25">
      <c r="B2" s="28"/>
      <c r="C2" s="29" t="s">
        <v>210</v>
      </c>
    </row>
    <row r="3" spans="2:9" ht="15">
      <c r="B3" s="25"/>
      <c r="C3" s="26" t="s">
        <v>194</v>
      </c>
    </row>
    <row r="4" spans="2:9" ht="15">
      <c r="B4" s="27"/>
      <c r="C4" s="26"/>
    </row>
    <row r="5" spans="2:9" ht="14.25" thickBot="1">
      <c r="I5" s="27"/>
    </row>
    <row r="6" spans="2:9" ht="14.25" thickBot="1">
      <c r="B6" t="s">
        <v>197</v>
      </c>
      <c r="D6" s="21" t="s">
        <v>170</v>
      </c>
      <c r="E6" s="47" t="s">
        <v>171</v>
      </c>
      <c r="F6" s="47"/>
      <c r="G6" s="21" t="s">
        <v>184</v>
      </c>
      <c r="I6" s="27"/>
    </row>
    <row r="7" spans="2:9" ht="16.5" thickBot="1">
      <c r="B7" s="31" t="s">
        <v>198</v>
      </c>
      <c r="C7" s="31" t="s">
        <v>209</v>
      </c>
      <c r="D7" s="18" t="s">
        <v>45</v>
      </c>
      <c r="E7" s="19" t="s">
        <v>38</v>
      </c>
      <c r="F7" s="19" t="s">
        <v>39</v>
      </c>
      <c r="G7" s="20" t="s">
        <v>185</v>
      </c>
    </row>
    <row r="8" spans="2:9" ht="15.75" thickBot="1">
      <c r="B8" s="2" t="s">
        <v>148</v>
      </c>
      <c r="C8" s="12" t="str">
        <f>IFERROR(VLOOKUP(まとめ!B59,耐震性能!$C$3:$D$76,2,FALSE),
IFERROR(VLOOKUP(まとめ!B59,断熱性能!$C$4:$D$78,2,FALSE),
IFERROR(VLOOKUP(まとめ!B59,断熱性能!I56:$J$78,2,FALSE),
IFERROR(VLOOKUP(まとめ!B59,気密性能!$C$4:$D$77,2,FALSE),
IFERROR(VLOOKUP(まとめ!B59,#REF!,2,FALSE),"nasi")))))</f>
        <v>木造軸組、枠組壁工法(2×4、2×6)</v>
      </c>
      <c r="D8" s="12" t="s">
        <v>29</v>
      </c>
      <c r="E8" s="37">
        <v>1.4</v>
      </c>
      <c r="F8" s="38">
        <v>0.4</v>
      </c>
      <c r="G8" s="39">
        <v>0.1</v>
      </c>
    </row>
    <row r="9" spans="2:9" ht="15.75" thickBot="1">
      <c r="B9" s="2" t="s">
        <v>156</v>
      </c>
      <c r="C9" s="12" t="str">
        <f>IFERROR(VLOOKUP(まとめ!B68,耐震性能!$C$3:$D$76,2,FALSE),
IFERROR(VLOOKUP(まとめ!B68,断熱性能!$C$4:$D$78,2,FALSE),
IFERROR(VLOOKUP(まとめ!B68,断熱性能!I65:$J$78,2,FALSE),
IFERROR(VLOOKUP(まとめ!B68,気密性能!$C$4:$D$77,2,FALSE),
IFERROR(VLOOKUP(まとめ!B68,#REF!,2,FALSE),"nasi")))))</f>
        <v>木造軸組</v>
      </c>
      <c r="D9" s="12" t="s">
        <v>29</v>
      </c>
      <c r="E9" s="37">
        <v>1.6</v>
      </c>
      <c r="F9" s="37">
        <v>0.46</v>
      </c>
      <c r="G9" s="39">
        <v>0.14000000000000001</v>
      </c>
    </row>
    <row r="10" spans="2:9" ht="15.75" thickBot="1">
      <c r="B10" s="2" t="s">
        <v>155</v>
      </c>
      <c r="C10" s="12" t="str">
        <f>IFERROR(VLOOKUP(まとめ!B67,耐震性能!$C$3:$D$76,2,FALSE),
IFERROR(VLOOKUP(まとめ!B67,断熱性能!$C$4:$D$78,2,FALSE),
IFERROR(VLOOKUP(まとめ!B67,断熱性能!I64:$J$78,2,FALSE),
IFERROR(VLOOKUP(まとめ!B67,気密性能!$C$4:$D$77,2,FALSE),
IFERROR(VLOOKUP(まとめ!B67,#REF!,2,FALSE),"nasi")))))</f>
        <v>枠組壁工法(2×4、2×6)</v>
      </c>
      <c r="D10" s="12" t="s">
        <v>29</v>
      </c>
      <c r="E10" s="37">
        <v>1.6</v>
      </c>
      <c r="F10" s="38">
        <v>0.46</v>
      </c>
      <c r="G10" s="39">
        <v>0.155</v>
      </c>
    </row>
    <row r="11" spans="2:9" ht="15.75" thickBot="1">
      <c r="B11" s="2" t="s">
        <v>41</v>
      </c>
      <c r="C11" s="12" t="str">
        <f>IFERROR(VLOOKUP(まとめ!B51,耐震性能!$C$3:$D$76,2,FALSE),
IFERROR(VLOOKUP(まとめ!B51,断熱性能!$C$4:$D$78,2,FALSE),
IFERROR(VLOOKUP(まとめ!B51,断熱性能!I48:$J$78,2,FALSE),
IFERROR(VLOOKUP(まとめ!B51,気密性能!$C$4:$D$77,2,FALSE),
IFERROR(VLOOKUP(まとめ!B51,#REF!,2,FALSE),"nasi")))))</f>
        <v>木造軸組</v>
      </c>
      <c r="D11" s="12" t="s">
        <v>29</v>
      </c>
      <c r="E11" s="35">
        <v>0.6</v>
      </c>
      <c r="F11" s="38">
        <v>0.15</v>
      </c>
      <c r="G11" s="39">
        <v>0.2</v>
      </c>
    </row>
    <row r="12" spans="2:9" ht="15.75" thickBot="1">
      <c r="B12" s="2" t="s">
        <v>175</v>
      </c>
      <c r="C12" s="12" t="str">
        <f>IFERROR(VLOOKUP(まとめ!B82,耐震性能!$C$3:$D$76,2,FALSE),
IFERROR(VLOOKUP(まとめ!B82,断熱性能!$C$4:$D$78,2,FALSE),
IFERROR(VLOOKUP(まとめ!B82,断熱性能!I$78:$J78,2,FALSE),
IFERROR(VLOOKUP(まとめ!B82,気密性能!$C$4:$D$77,2,FALSE),
IFERROR(VLOOKUP(まとめ!B82,#REF!,2,FALSE),"nasi")))))</f>
        <v>木造軸組</v>
      </c>
      <c r="D12" s="12" t="s">
        <v>29</v>
      </c>
      <c r="E12" s="38" t="s">
        <v>29</v>
      </c>
      <c r="F12" s="38" t="s">
        <v>29</v>
      </c>
      <c r="G12" s="39">
        <v>0.26</v>
      </c>
    </row>
    <row r="13" spans="2:9" ht="15.75" thickBot="1">
      <c r="B13" s="2" t="s">
        <v>149</v>
      </c>
      <c r="C13" s="12" t="str">
        <f>IFERROR(VLOOKUP(まとめ!B60,耐震性能!$C$3:$D$76,2,FALSE),
IFERROR(VLOOKUP(まとめ!B60,断熱性能!$C$4:$D$78,2,FALSE),
IFERROR(VLOOKUP(まとめ!B60,断熱性能!I57:$J$78,2,FALSE),
IFERROR(VLOOKUP(まとめ!B60,気密性能!$C$4:$D$77,2,FALSE),
IFERROR(VLOOKUP(まとめ!B60,#REF!,2,FALSE),"nasi")))))</f>
        <v>鉄骨系プレハブ</v>
      </c>
      <c r="D13" s="12" t="s">
        <v>29</v>
      </c>
      <c r="E13" s="37">
        <v>1.4</v>
      </c>
      <c r="F13" s="37">
        <v>0.4</v>
      </c>
      <c r="G13" s="39">
        <v>0.3</v>
      </c>
    </row>
    <row r="14" spans="2:9" ht="15.75" thickBot="1">
      <c r="B14" s="2" t="s">
        <v>4</v>
      </c>
      <c r="C14" s="12" t="str">
        <f>IFERROR(VLOOKUP(まとめ!B52,耐震性能!$C$3:$D$76,2,FALSE),
IFERROR(VLOOKUP(まとめ!B52,断熱性能!$C$4:$D$78,2,FALSE),
IFERROR(VLOOKUP(まとめ!B52,断熱性能!I49:$J$78,2,FALSE),
IFERROR(VLOOKUP(まとめ!B52,気密性能!$C$4:$D$77,2,FALSE),
IFERROR(VLOOKUP(まとめ!B52,#REF!,2,FALSE),"nasi")))))</f>
        <v>コンクリート系プレハブ</v>
      </c>
      <c r="D14" s="12" t="s">
        <v>29</v>
      </c>
      <c r="E14" s="35">
        <v>1</v>
      </c>
      <c r="F14" s="38">
        <v>0.24</v>
      </c>
      <c r="G14" s="39">
        <v>0.38</v>
      </c>
    </row>
    <row r="15" spans="2:9" ht="15.75" thickBot="1">
      <c r="B15" s="2" t="s">
        <v>139</v>
      </c>
      <c r="C15" s="12" t="str">
        <f>IFERROR(VLOOKUP(まとめ!B63,耐震性能!$C$3:$D$76,2,FALSE),
IFERROR(VLOOKUP(まとめ!B63,断熱性能!$C$4:$D$78,2,FALSE),
IFERROR(VLOOKUP(まとめ!B63,断熱性能!I60:$J$78,2,FALSE),
IFERROR(VLOOKUP(まとめ!B63,気密性能!$C$4:$D$77,2,FALSE),
IFERROR(VLOOKUP(まとめ!B63,#REF!,2,FALSE),"nasi")))))</f>
        <v>木造軸組</v>
      </c>
      <c r="D15" s="12" t="s">
        <v>29</v>
      </c>
      <c r="E15" s="37">
        <v>1.4</v>
      </c>
      <c r="F15" s="37">
        <v>0.4</v>
      </c>
      <c r="G15" s="39">
        <v>0.4</v>
      </c>
    </row>
    <row r="16" spans="2:9" ht="15.75" thickBot="1">
      <c r="B16" s="2" t="s">
        <v>142</v>
      </c>
      <c r="C16" s="12" t="str">
        <f>IFERROR(VLOOKUP(まとめ!B53,耐震性能!$C$3:$D$76,2,FALSE),
IFERROR(VLOOKUP(まとめ!B53,断熱性能!$C$4:$D$78,2,FALSE),
IFERROR(VLOOKUP(まとめ!B53,断熱性能!I50:$J$78,2,FALSE),
IFERROR(VLOOKUP(まとめ!B53,気密性能!$C$4:$D$77,2,FALSE),
IFERROR(VLOOKUP(まとめ!B53,#REF!,2,FALSE),"nasi")))))</f>
        <v>木造軸組</v>
      </c>
      <c r="D16" s="12" t="s">
        <v>29</v>
      </c>
      <c r="E16" s="38">
        <v>1.1499999999999999</v>
      </c>
      <c r="F16" s="37">
        <v>0.28000000000000003</v>
      </c>
      <c r="G16" s="39">
        <v>0.4</v>
      </c>
    </row>
    <row r="17" spans="2:7" ht="15.75" thickBot="1">
      <c r="B17" s="2" t="s">
        <v>6</v>
      </c>
      <c r="C17" s="12" t="str">
        <f>IFERROR(VLOOKUP(まとめ!B41,耐震性能!$C$3:$D$76,2,FALSE),
IFERROR(VLOOKUP(まとめ!B41,断熱性能!$C$4:$D$78,2,FALSE),
IFERROR(VLOOKUP(まとめ!B41,断熱性能!I38:$J$78,2,FALSE),
IFERROR(VLOOKUP(まとめ!B41,気密性能!$C$4:$D$77,2,FALSE),
IFERROR(VLOOKUP(まとめ!B41,#REF!,2,FALSE),"nasi")))))</f>
        <v>木造軸組、枠組壁工法(2×4、2×6)</v>
      </c>
      <c r="D17" s="12">
        <v>891</v>
      </c>
      <c r="E17" s="38">
        <v>0.88</v>
      </c>
      <c r="F17" s="38">
        <v>0.27</v>
      </c>
      <c r="G17" s="39">
        <v>0.43</v>
      </c>
    </row>
    <row r="18" spans="2:7" ht="15.75" thickBot="1">
      <c r="B18" s="2" t="s">
        <v>7</v>
      </c>
      <c r="C18" s="12" t="str">
        <f>IFERROR(VLOOKUP(まとめ!B35,耐震性能!$C$3:$D$76,2,FALSE),
IFERROR(VLOOKUP(まとめ!B35,断熱性能!$C$4:$D$78,2,FALSE),
IFERROR(VLOOKUP(まとめ!B35,断熱性能!I32:$J$78,2,FALSE),
IFERROR(VLOOKUP(まとめ!B35,気密性能!$C$4:$D$77,2,FALSE),
IFERROR(VLOOKUP(まとめ!B35,#REF!,2,FALSE),"nasi")))))</f>
        <v>木造軸組</v>
      </c>
      <c r="D18" s="12">
        <v>891</v>
      </c>
      <c r="E18" s="38">
        <v>0.44</v>
      </c>
      <c r="F18" s="38">
        <v>0.16</v>
      </c>
      <c r="G18" s="39">
        <v>0.44</v>
      </c>
    </row>
    <row r="19" spans="2:7" ht="15.75" thickBot="1">
      <c r="B19" s="2" t="s">
        <v>9</v>
      </c>
      <c r="C19" s="12" t="str">
        <f>IFERROR(VLOOKUP(まとめ!B57,耐震性能!$C$3:$D$76,2,FALSE),
IFERROR(VLOOKUP(まとめ!B57,断熱性能!$C$4:$D$78,2,FALSE),
IFERROR(VLOOKUP(まとめ!B57,断熱性能!I54:$J$78,2,FALSE),
IFERROR(VLOOKUP(まとめ!B57,気密性能!$C$4:$D$77,2,FALSE),
IFERROR(VLOOKUP(まとめ!B57,#REF!,2,FALSE),"nasi")))))</f>
        <v>木質パネル</v>
      </c>
      <c r="D19" s="12" t="s">
        <v>29</v>
      </c>
      <c r="E19" s="37">
        <v>1.4</v>
      </c>
      <c r="F19" s="38">
        <v>0.35</v>
      </c>
      <c r="G19" s="39">
        <v>0.47</v>
      </c>
    </row>
    <row r="20" spans="2:7" ht="15.75" thickBot="1">
      <c r="B20" s="2" t="s">
        <v>78</v>
      </c>
      <c r="C20" s="12" t="str">
        <f>IFERROR(VLOOKUP(まとめ!B19,耐震性能!$C$3:$D$76,2,FALSE),
IFERROR(VLOOKUP(まとめ!B19,断熱性能!$C$4:$D$78,2,FALSE),
IFERROR(VLOOKUP(まとめ!B19,断熱性能!I16:$J$78,2,FALSE),
IFERROR(VLOOKUP(まとめ!B19,気密性能!$C$4:$D$77,2,FALSE),
IFERROR(VLOOKUP(まとめ!B19,#REF!,2,FALSE),"nasi")))))</f>
        <v>木造軸組</v>
      </c>
      <c r="D20" s="24">
        <v>1722</v>
      </c>
      <c r="E20" s="38">
        <v>1.33</v>
      </c>
      <c r="F20" s="38">
        <v>0.37</v>
      </c>
      <c r="G20" s="39">
        <v>0.49199999999999999</v>
      </c>
    </row>
    <row r="21" spans="2:7" ht="15.75" thickBot="1">
      <c r="B21" s="2" t="s">
        <v>127</v>
      </c>
      <c r="C21" s="12" t="str">
        <f>IFERROR(VLOOKUP(まとめ!B45,耐震性能!$C$3:$D$76,2,FALSE),
IFERROR(VLOOKUP(まとめ!B45,断熱性能!$C$4:$D$78,2,FALSE),
IFERROR(VLOOKUP(まとめ!B45,断熱性能!I42:$J$78,2,FALSE),
IFERROR(VLOOKUP(まとめ!B45,気密性能!$C$4:$D$77,2,FALSE),
IFERROR(VLOOKUP(まとめ!B45,#REF!,2,FALSE),"nasi")))))</f>
        <v>鉄骨系プレハブ、枠組壁工法(2×6)</v>
      </c>
      <c r="D21" s="12">
        <v>818</v>
      </c>
      <c r="E21" s="38">
        <v>1.23</v>
      </c>
      <c r="F21" s="38">
        <v>0.49</v>
      </c>
      <c r="G21" s="39">
        <v>0.5</v>
      </c>
    </row>
    <row r="22" spans="2:7" ht="15.75" thickBot="1">
      <c r="B22" s="2" t="s">
        <v>11</v>
      </c>
      <c r="C22" s="12" t="str">
        <f>IFERROR(VLOOKUP(まとめ!B9,耐震性能!$C$3:$D$76,2,FALSE),
IFERROR(VLOOKUP(まとめ!B9,断熱性能!$C$4:$D$78,2,FALSE),
IFERROR(VLOOKUP(まとめ!B9,断熱性能!I6:$J$78,2,FALSE),
IFERROR(VLOOKUP(まとめ!B9,気密性能!$C$4:$D$77,2,FALSE),
IFERROR(VLOOKUP(まとめ!B9,#REF!,2,FALSE),"nasi")))))</f>
        <v>木造軸組、枠組壁工法(2×4、2×6)</v>
      </c>
      <c r="D22" s="13">
        <v>2000</v>
      </c>
      <c r="E22" s="38">
        <v>0.51</v>
      </c>
      <c r="F22" s="38">
        <v>0.25</v>
      </c>
      <c r="G22" s="39">
        <v>0.59</v>
      </c>
    </row>
    <row r="23" spans="2:7" ht="15.75" thickBot="1">
      <c r="B23" s="2" t="s">
        <v>13</v>
      </c>
      <c r="C23" s="12" t="str">
        <f>IFERROR(VLOOKUP(まとめ!B54,耐震性能!$C$3:$D$76,2,FALSE),
IFERROR(VLOOKUP(まとめ!B54,断熱性能!$C$4:$D$78,2,FALSE),
IFERROR(VLOOKUP(まとめ!B54,断熱性能!I51:$J$78,2,FALSE),
IFERROR(VLOOKUP(まとめ!B54,気密性能!$C$4:$D$77,2,FALSE),
IFERROR(VLOOKUP(まとめ!B54,#REF!,2,FALSE),"nasi")))))</f>
        <v>木造軸組</v>
      </c>
      <c r="D23" s="12" t="s">
        <v>29</v>
      </c>
      <c r="E23" s="37">
        <v>1.3</v>
      </c>
      <c r="F23" s="37">
        <v>0.34</v>
      </c>
      <c r="G23" s="39">
        <v>0.6</v>
      </c>
    </row>
    <row r="24" spans="2:7" ht="15.75" thickBot="1">
      <c r="B24" s="2" t="s">
        <v>14</v>
      </c>
      <c r="C24" s="12" t="str">
        <f>IFERROR(VLOOKUP(まとめ!B33,耐震性能!$C$3:$D$76,2,FALSE),
IFERROR(VLOOKUP(まとめ!B33,断熱性能!$C$4:$D$78,2,FALSE),
IFERROR(VLOOKUP(まとめ!B33,断熱性能!I30:$J$78,2,FALSE),
IFERROR(VLOOKUP(まとめ!B33,気密性能!$C$4:$D$77,2,FALSE),
IFERROR(VLOOKUP(まとめ!B33,#REF!,2,FALSE),"nasi")))))</f>
        <v>木造軸組</v>
      </c>
      <c r="D24" s="12">
        <v>891</v>
      </c>
      <c r="E24" s="35">
        <v>1</v>
      </c>
      <c r="F24" s="38">
        <v>0.25</v>
      </c>
      <c r="G24" s="39">
        <v>0.61</v>
      </c>
    </row>
    <row r="25" spans="2:7" ht="15.75" thickBot="1">
      <c r="B25" s="2" t="s">
        <v>16</v>
      </c>
      <c r="C25" s="12" t="str">
        <f>IFERROR(VLOOKUP(まとめ!B42,耐震性能!$C$3:$D$76,2,FALSE),
IFERROR(VLOOKUP(まとめ!B42,断熱性能!$C$4:$D$78,2,FALSE),
IFERROR(VLOOKUP(まとめ!B42,断熱性能!I39:$J$78,2,FALSE),
IFERROR(VLOOKUP(まとめ!B42,気密性能!$C$4:$D$77,2,FALSE),
IFERROR(VLOOKUP(まとめ!B42,#REF!,2,FALSE),"nasi")))))</f>
        <v>RC</v>
      </c>
      <c r="D25" s="12">
        <v>891</v>
      </c>
      <c r="E25" s="38">
        <v>0.94</v>
      </c>
      <c r="F25" s="38">
        <v>0.23</v>
      </c>
      <c r="G25" s="39">
        <v>0.65</v>
      </c>
    </row>
    <row r="26" spans="2:7" ht="15.75" thickBot="1">
      <c r="B26" s="2" t="s">
        <v>144</v>
      </c>
      <c r="C26" s="12" t="str">
        <f>IFERROR(VLOOKUP(まとめ!B55,耐震性能!$C$3:$D$76,2,FALSE),
IFERROR(VLOOKUP(まとめ!B55,断熱性能!$C$4:$D$78,2,FALSE),
IFERROR(VLOOKUP(まとめ!B55,断熱性能!I52:$J$78,2,FALSE),
IFERROR(VLOOKUP(まとめ!B55,気密性能!$C$4:$D$77,2,FALSE),
IFERROR(VLOOKUP(まとめ!B55,#REF!,2,FALSE),"nasi")))))</f>
        <v>鉄骨系プレハブ、重量鉄骨</v>
      </c>
      <c r="D26" s="12" t="s">
        <v>29</v>
      </c>
      <c r="E26" s="37">
        <v>1.3</v>
      </c>
      <c r="F26" s="38">
        <v>0.34</v>
      </c>
      <c r="G26" s="39">
        <v>0.7</v>
      </c>
    </row>
    <row r="27" spans="2:7" ht="15.75" thickBot="1">
      <c r="B27" s="2" t="s">
        <v>17</v>
      </c>
      <c r="C27" s="12" t="str">
        <f>IFERROR(VLOOKUP(まとめ!B46,耐震性能!$C$3:$D$76,2,FALSE),
IFERROR(VLOOKUP(まとめ!B46,断熱性能!$C$4:$D$78,2,FALSE),
IFERROR(VLOOKUP(まとめ!B46,断熱性能!I43:$J$78,2,FALSE),
IFERROR(VLOOKUP(まとめ!B46,気密性能!$C$4:$D$77,2,FALSE),
IFERROR(VLOOKUP(まとめ!B46,#REF!,2,FALSE),"nasi")))))</f>
        <v>木造軸組、枠組壁工法(2×4、2×6)</v>
      </c>
      <c r="D27" s="12">
        <v>818</v>
      </c>
      <c r="E27" s="37">
        <v>1.3</v>
      </c>
      <c r="F27" s="38">
        <v>0.34</v>
      </c>
      <c r="G27" s="39">
        <v>0.8</v>
      </c>
    </row>
    <row r="28" spans="2:7" ht="15.75" thickBot="1">
      <c r="B28" s="2" t="s">
        <v>164</v>
      </c>
      <c r="C28" s="12" t="str">
        <f>IFERROR(VLOOKUP(まとめ!B77,耐震性能!$C$3:$D$76,2,FALSE),
IFERROR(VLOOKUP(まとめ!B77,断熱性能!$C$4:$D$78,2,FALSE),
IFERROR(VLOOKUP(まとめ!B77,断熱性能!I74:$J$78,2,FALSE),
IFERROR(VLOOKUP(まとめ!B77,気密性能!$C$4:$D$77,2,FALSE),
IFERROR(VLOOKUP(まとめ!B77,#REF!,2,FALSE),"nasi")))))</f>
        <v>木造軸組</v>
      </c>
      <c r="D28" s="12" t="s">
        <v>29</v>
      </c>
      <c r="E28" s="37">
        <v>2</v>
      </c>
      <c r="F28" s="37">
        <v>0.6</v>
      </c>
      <c r="G28" s="39">
        <v>0.9</v>
      </c>
    </row>
    <row r="29" spans="2:7" ht="30.75" thickBot="1">
      <c r="B29" s="2" t="s">
        <v>125</v>
      </c>
      <c r="C29" s="12" t="str">
        <f>IFERROR(VLOOKUP(まとめ!B44,耐震性能!$C$3:$D$76,2,FALSE),
IFERROR(VLOOKUP(まとめ!B44,断熱性能!$C$4:$D$78,2,FALSE),
IFERROR(VLOOKUP(まとめ!B44,断熱性能!I41:$J$78,2,FALSE),
IFERROR(VLOOKUP(まとめ!B44,気密性能!$C$4:$D$77,2,FALSE),
IFERROR(VLOOKUP(まとめ!B44,#REF!,2,FALSE),"nasi")))))</f>
        <v>木造軸組、鉄骨系プレハブ、木質パネル、重量鉄骨、RC</v>
      </c>
      <c r="D29" s="12">
        <v>891</v>
      </c>
      <c r="E29" s="37">
        <v>2.7</v>
      </c>
      <c r="F29" s="37">
        <v>0.87</v>
      </c>
      <c r="G29" s="39">
        <v>1</v>
      </c>
    </row>
    <row r="30" spans="2:7" ht="15.75" thickBot="1">
      <c r="B30" s="2" t="s">
        <v>43</v>
      </c>
      <c r="C30" s="12" t="str">
        <f>IFERROR(VLOOKUP(まとめ!B48,耐震性能!$C$3:$D$76,2,FALSE),
IFERROR(VLOOKUP(まとめ!B48,断熱性能!$C$4:$D$78,2,FALSE),
IFERROR(VLOOKUP(まとめ!B48,断熱性能!I45:$J$78,2,FALSE),
IFERROR(VLOOKUP(まとめ!B48,気密性能!$C$4:$D$77,2,FALSE),
IFERROR(VLOOKUP(まとめ!B48,#REF!,2,FALSE),"nasi")))))</f>
        <v>木造軸組</v>
      </c>
      <c r="D30" s="12">
        <v>600</v>
      </c>
      <c r="E30" s="35">
        <v>1</v>
      </c>
      <c r="F30" s="38">
        <v>0.27</v>
      </c>
      <c r="G30" s="39">
        <v>1</v>
      </c>
    </row>
    <row r="31" spans="2:7" ht="15.75" thickBot="1">
      <c r="B31" s="2" t="s">
        <v>92</v>
      </c>
      <c r="C31" s="12" t="str">
        <f>IFERROR(VLOOKUP(まとめ!B25,耐震性能!$C$3:$D$76,2,FALSE),
IFERROR(VLOOKUP(まとめ!B25,断熱性能!$C$4:$D$78,2,FALSE),
IFERROR(VLOOKUP(まとめ!B25,断熱性能!I22:$J$78,2,FALSE),
IFERROR(VLOOKUP(まとめ!B25,気密性能!$C$4:$D$77,2,FALSE),
IFERROR(VLOOKUP(まとめ!B25,#REF!,2,FALSE),"nasi")))))</f>
        <v>枠組壁工法(2×4、2×6)</v>
      </c>
      <c r="D31" s="12">
        <v>1198</v>
      </c>
      <c r="E31" s="38">
        <v>1.28</v>
      </c>
      <c r="F31" s="37">
        <v>0.3</v>
      </c>
      <c r="G31" s="39">
        <v>1</v>
      </c>
    </row>
    <row r="32" spans="2:7" ht="15.75" thickBot="1">
      <c r="B32" s="2" t="s">
        <v>151</v>
      </c>
      <c r="C32" s="12" t="str">
        <f>IFERROR(VLOOKUP(まとめ!B62,耐震性能!$C$3:$D$76,2,FALSE),
IFERROR(VLOOKUP(まとめ!B62,断熱性能!$C$4:$D$78,2,FALSE),
IFERROR(VLOOKUP(まとめ!B62,断熱性能!I59:$J$78,2,FALSE),
IFERROR(VLOOKUP(まとめ!B62,気密性能!$C$4:$D$77,2,FALSE),
IFERROR(VLOOKUP(まとめ!B62,#REF!,2,FALSE),"nasi")))))</f>
        <v>木造軸組</v>
      </c>
      <c r="D32" s="12" t="s">
        <v>29</v>
      </c>
      <c r="E32" s="37">
        <v>1.4</v>
      </c>
      <c r="F32" s="38">
        <v>0.42</v>
      </c>
      <c r="G32" s="39">
        <v>1</v>
      </c>
    </row>
    <row r="33" spans="2:7" ht="15.75" thickBot="1">
      <c r="B33" s="2" t="s">
        <v>130</v>
      </c>
      <c r="C33" s="12" t="str">
        <f>IFERROR(VLOOKUP(まとめ!B47,耐震性能!$C$3:$D$76,2,FALSE),
IFERROR(VLOOKUP(まとめ!B47,断熱性能!$C$4:$D$78,2,FALSE),
IFERROR(VLOOKUP(まとめ!B47,断熱性能!I44:$J$78,2,FALSE),
IFERROR(VLOOKUP(まとめ!B47,気密性能!$C$4:$D$77,2,FALSE),
IFERROR(VLOOKUP(まとめ!B47,#REF!,2,FALSE),"nasi")))))</f>
        <v>木造軸組</v>
      </c>
      <c r="D33" s="12">
        <v>600</v>
      </c>
      <c r="E33" s="37">
        <v>1.4</v>
      </c>
      <c r="F33" s="38">
        <v>0.43</v>
      </c>
      <c r="G33" s="39">
        <v>1.1000000000000001</v>
      </c>
    </row>
    <row r="34" spans="2:7" ht="15.75" thickBot="1">
      <c r="B34" s="2" t="s">
        <v>112</v>
      </c>
      <c r="C34" s="12" t="str">
        <f>IFERROR(VLOOKUP(まとめ!B36,耐震性能!$C$3:$D$76,2,FALSE),
IFERROR(VLOOKUP(まとめ!B36,断熱性能!$C$4:$D$78,2,FALSE),
IFERROR(VLOOKUP(まとめ!B36,断熱性能!I33:$J$78,2,FALSE),
IFERROR(VLOOKUP(まとめ!B36,気密性能!$C$4:$D$77,2,FALSE),
IFERROR(VLOOKUP(まとめ!B36,#REF!,2,FALSE),"nasi")))))</f>
        <v>枠組壁工法(2×4、2×6)</v>
      </c>
      <c r="D34" s="12">
        <v>891</v>
      </c>
      <c r="E34" s="38">
        <v>1.6</v>
      </c>
      <c r="F34" s="38">
        <v>0.46</v>
      </c>
      <c r="G34" s="39">
        <v>1.2</v>
      </c>
    </row>
    <row r="35" spans="2:7" ht="15.75" thickBot="1">
      <c r="B35" s="2" t="s">
        <v>109</v>
      </c>
      <c r="C35" s="12" t="str">
        <f>IFERROR(VLOOKUP(まとめ!B34,耐震性能!$C$3:$D$76,2,FALSE),
IFERROR(VLOOKUP(まとめ!B34,断熱性能!$C$4:$D$78,2,FALSE),
IFERROR(VLOOKUP(まとめ!B34,断熱性能!I31:$J$78,2,FALSE),
IFERROR(VLOOKUP(まとめ!B34,気密性能!$C$4:$D$77,2,FALSE),
IFERROR(VLOOKUP(まとめ!B34,#REF!,2,FALSE),"nasi")))))</f>
        <v>枠組壁工法(2×4、2×6)</v>
      </c>
      <c r="D35" s="12">
        <v>891</v>
      </c>
      <c r="E35" s="38">
        <v>1.32</v>
      </c>
      <c r="F35" s="37">
        <v>0.4</v>
      </c>
      <c r="G35" s="39">
        <v>1.3</v>
      </c>
    </row>
    <row r="36" spans="2:7" ht="15.75" thickBot="1">
      <c r="B36" s="2" t="s">
        <v>141</v>
      </c>
      <c r="C36" s="12" t="str">
        <f>IFERROR(VLOOKUP(まとめ!B79,耐震性能!$C$3:$D$76,2,FALSE),
IFERROR(VLOOKUP(まとめ!B79,断熱性能!$C$4:$D$78,2,FALSE),
IFERROR(VLOOKUP(まとめ!B79,断熱性能!I76:$J$78,2,FALSE),
IFERROR(VLOOKUP(まとめ!B79,気密性能!$C$4:$D$77,2,FALSE),
IFERROR(VLOOKUP(まとめ!B79,#REF!,2,FALSE),"nasi")))))</f>
        <v>木造軸組</v>
      </c>
      <c r="D36" s="12" t="s">
        <v>29</v>
      </c>
      <c r="E36" s="38">
        <v>2.2000000000000002</v>
      </c>
      <c r="F36" s="38">
        <v>0.56000000000000005</v>
      </c>
      <c r="G36" s="39">
        <v>1.47</v>
      </c>
    </row>
    <row r="37" spans="2:7" ht="15.75" thickBot="1">
      <c r="B37" s="2" t="s">
        <v>123</v>
      </c>
      <c r="C37" s="12" t="str">
        <f>IFERROR(VLOOKUP(まとめ!B43,耐震性能!$C$3:$D$76,2,FALSE),
IFERROR(VLOOKUP(まとめ!B43,断熱性能!$C$4:$D$78,2,FALSE),
IFERROR(VLOOKUP(まとめ!B43,断熱性能!I40:$J$78,2,FALSE),
IFERROR(VLOOKUP(まとめ!B43,気密性能!$C$4:$D$77,2,FALSE),
IFERROR(VLOOKUP(まとめ!B43,#REF!,2,FALSE),"nasi")))))</f>
        <v>枠組壁工法(2×4、2×6)</v>
      </c>
      <c r="D37" s="12">
        <v>891</v>
      </c>
      <c r="E37" s="38">
        <v>1.38</v>
      </c>
      <c r="F37" s="38">
        <v>0.46</v>
      </c>
      <c r="G37" s="39">
        <v>1.7</v>
      </c>
    </row>
    <row r="38" spans="2:7" ht="15.75" thickBot="1">
      <c r="B38" s="2" t="s">
        <v>100</v>
      </c>
      <c r="C38" s="12" t="str">
        <f>IFERROR(VLOOKUP(まとめ!B29,耐震性能!$C$3:$D$76,2,FALSE),
IFERROR(VLOOKUP(まとめ!B29,断熱性能!$C$4:$D$78,2,FALSE),
IFERROR(VLOOKUP(まとめ!B29,断熱性能!I26:$J$78,2,FALSE),
IFERROR(VLOOKUP(まとめ!B29,気密性能!$C$4:$D$77,2,FALSE),
IFERROR(VLOOKUP(まとめ!B29,#REF!,2,FALSE),"nasi")))))</f>
        <v>RC</v>
      </c>
      <c r="D38" s="24">
        <v>1000</v>
      </c>
      <c r="E38" s="38">
        <v>1.6</v>
      </c>
      <c r="F38" s="38">
        <v>0.52</v>
      </c>
      <c r="G38" s="39">
        <v>2</v>
      </c>
    </row>
    <row r="39" spans="2:7" ht="15.75" thickBot="1">
      <c r="B39" s="2" t="s">
        <v>114</v>
      </c>
      <c r="C39" s="12" t="str">
        <f>IFERROR(VLOOKUP(まとめ!B37,耐震性能!$C$3:$D$76,2,FALSE),
IFERROR(VLOOKUP(まとめ!B37,断熱性能!$C$4:$D$78,2,FALSE),
IFERROR(VLOOKUP(まとめ!B37,断熱性能!I34:$J$78,2,FALSE),
IFERROR(VLOOKUP(まとめ!B37,気密性能!$C$4:$D$77,2,FALSE),
IFERROR(VLOOKUP(まとめ!B37,#REF!,2,FALSE),"nasi")))))</f>
        <v>枠組壁工法(2×4、2×6)</v>
      </c>
      <c r="D39" s="12">
        <v>891</v>
      </c>
      <c r="E39" s="38">
        <v>1.86</v>
      </c>
      <c r="F39" s="38">
        <v>0.56000000000000005</v>
      </c>
      <c r="G39" s="39">
        <v>2.8</v>
      </c>
    </row>
    <row r="40" spans="2:7" ht="15.75" thickBot="1">
      <c r="B40" s="2" t="s">
        <v>40</v>
      </c>
      <c r="C40" s="12" t="str">
        <f>IFERROR(VLOOKUP(まとめ!B28,耐震性能!$C$3:$D$76,2,FALSE),
IFERROR(VLOOKUP(まとめ!B28,断熱性能!$C$4:$D$78,2,FALSE),
IFERROR(VLOOKUP(まとめ!B28,断熱性能!I25:$J$78,2,FALSE),
IFERROR(VLOOKUP(まとめ!B28,気密性能!$C$4:$D$77,2,FALSE),
IFERROR(VLOOKUP(まとめ!B28,#REF!,2,FALSE),"nasi")))))</f>
        <v>木造軸組</v>
      </c>
      <c r="D40" s="12">
        <v>1100</v>
      </c>
      <c r="E40" s="35">
        <v>1</v>
      </c>
      <c r="F40" s="38">
        <v>0.3</v>
      </c>
      <c r="G40" s="40">
        <v>0.2</v>
      </c>
    </row>
    <row r="41" spans="2:7" ht="15.75" thickBot="1">
      <c r="B41" s="2" t="s">
        <v>85</v>
      </c>
      <c r="C41" s="12" t="str">
        <f>IFERROR(VLOOKUP(まとめ!B22,耐震性能!$C$3:$D$76,2,FALSE),
IFERROR(VLOOKUP(まとめ!B22,断熱性能!$C$4:$D$78,2,FALSE),
IFERROR(VLOOKUP(まとめ!B22,断熱性能!I19:$J$78,2,FALSE),
IFERROR(VLOOKUP(まとめ!B22,気密性能!$C$4:$D$77,2,FALSE),
IFERROR(VLOOKUP(まとめ!B22,#REF!,2,FALSE),"nasi")))))</f>
        <v>木造軸組、枠組壁工法(2×4、2×6)</v>
      </c>
      <c r="D41" s="12">
        <v>1604</v>
      </c>
      <c r="E41" s="38">
        <v>1.8</v>
      </c>
      <c r="F41" s="37">
        <v>0.6</v>
      </c>
      <c r="G41" s="40">
        <v>0.5</v>
      </c>
    </row>
    <row r="42" spans="2:7" ht="15.75" thickBot="1">
      <c r="B42" s="2" t="s">
        <v>18</v>
      </c>
      <c r="C42" s="12" t="str">
        <f>IFERROR(VLOOKUP(まとめ!B39,耐震性能!$C$3:$D$76,2,FALSE),
IFERROR(VLOOKUP(まとめ!B39,断熱性能!$C$4:$D$78,2,FALSE),
IFERROR(VLOOKUP(まとめ!B39,断熱性能!I36:$J$78,2,FALSE),
IFERROR(VLOOKUP(まとめ!B39,気密性能!$C$4:$D$77,2,FALSE),
IFERROR(VLOOKUP(まとめ!B39,#REF!,2,FALSE),"nasi")))))</f>
        <v>鉄骨系プレハブ</v>
      </c>
      <c r="D42" s="12">
        <v>891</v>
      </c>
      <c r="E42" s="37">
        <v>2.4</v>
      </c>
      <c r="F42" s="37">
        <v>0.75</v>
      </c>
      <c r="G42" s="40">
        <v>0.8</v>
      </c>
    </row>
    <row r="43" spans="2:7" ht="15.75" thickBot="1">
      <c r="B43" s="2" t="s">
        <v>145</v>
      </c>
      <c r="C43" s="12" t="str">
        <f>IFERROR(VLOOKUP(まとめ!B56,耐震性能!$C$3:$D$76,2,FALSE),
IFERROR(VLOOKUP(まとめ!B56,断熱性能!$C$4:$D$78,2,FALSE),
IFERROR(VLOOKUP(まとめ!B56,断熱性能!I53:$J$78,2,FALSE),
IFERROR(VLOOKUP(まとめ!B56,気密性能!$C$4:$D$77,2,FALSE),
IFERROR(VLOOKUP(まとめ!B56,#REF!,2,FALSE),"nasi")))))</f>
        <v>木造軸組、鉄骨系プレハブ、重量鉄骨</v>
      </c>
      <c r="D43" s="12" t="s">
        <v>29</v>
      </c>
      <c r="E43" s="38" t="s">
        <v>146</v>
      </c>
      <c r="F43" s="35">
        <v>0.34</v>
      </c>
      <c r="G43" s="40">
        <v>0.8</v>
      </c>
    </row>
    <row r="44" spans="2:7" ht="15.75" thickBot="1">
      <c r="B44" s="2" t="s">
        <v>64</v>
      </c>
      <c r="C44" s="12" t="str">
        <f>IFERROR(VLOOKUP(まとめ!B13,耐震性能!$C$3:$D$76,2,FALSE),
IFERROR(VLOOKUP(まとめ!B13,断熱性能!$C$4:$D$78,2,FALSE),
IFERROR(VLOOKUP(まとめ!B13,断熱性能!I10:$J$78,2,FALSE),
IFERROR(VLOOKUP(まとめ!B13,気密性能!$C$4:$D$77,2,FALSE),
IFERROR(VLOOKUP(まとめ!B13,#REF!,2,FALSE),"nasi")))))</f>
        <v>木造軸組</v>
      </c>
      <c r="D44" s="12">
        <v>2000</v>
      </c>
      <c r="E44" s="38">
        <v>0.8</v>
      </c>
      <c r="F44" s="37">
        <v>0.4</v>
      </c>
      <c r="G44" s="40">
        <v>2</v>
      </c>
    </row>
    <row r="45" spans="2:7" ht="15.75" thickBot="1">
      <c r="B45" s="2" t="s">
        <v>48</v>
      </c>
      <c r="C45" s="12" t="str">
        <f>IFERROR(VLOOKUP(まとめ!B8,耐震性能!$C$3:$D$76,2,FALSE),
IFERROR(VLOOKUP(まとめ!B8,断熱性能!$C$4:$D$78,2,FALSE),
IFERROR(VLOOKUP(まとめ!B8,断熱性能!I4:$J$78,2,FALSE),
IFERROR(VLOOKUP(まとめ!B8,気密性能!$C$4:$D$77,2,FALSE),
IFERROR(VLOOKUP(まとめ!B8,#REF!,2,FALSE),"nasi")))))</f>
        <v>木造軸組</v>
      </c>
      <c r="D45" s="12">
        <v>2202</v>
      </c>
      <c r="E45" s="38">
        <v>0.99</v>
      </c>
      <c r="F45" s="38">
        <v>0.36</v>
      </c>
      <c r="G45" s="40">
        <v>2</v>
      </c>
    </row>
    <row r="46" spans="2:7" ht="15.75" thickBot="1">
      <c r="B46" s="2" t="s">
        <v>135</v>
      </c>
      <c r="C46" s="12" t="str">
        <f>IFERROR(VLOOKUP(まとめ!B50,耐震性能!$C$3:$D$76,2,FALSE),
IFERROR(VLOOKUP(まとめ!B50,断熱性能!$C$4:$D$78,2,FALSE),
IFERROR(VLOOKUP(まとめ!B50,断熱性能!I47:$J$78,2,FALSE),
IFERROR(VLOOKUP(まとめ!B50,気密性能!$C$4:$D$77,2,FALSE),
IFERROR(VLOOKUP(まとめ!B50,#REF!,2,FALSE),"nasi")))))</f>
        <v>木造軸組</v>
      </c>
      <c r="D46" s="12">
        <v>355</v>
      </c>
      <c r="E46" s="38">
        <v>1.35</v>
      </c>
      <c r="F46" s="38">
        <v>0.42</v>
      </c>
      <c r="G46" s="39" t="s">
        <v>29</v>
      </c>
    </row>
    <row r="47" spans="2:7" ht="15.75" thickBot="1">
      <c r="B47" s="2" t="s">
        <v>133</v>
      </c>
      <c r="C47" s="12" t="str">
        <f>IFERROR(VLOOKUP(まとめ!B49,耐震性能!$C$3:$D$76,2,FALSE),
IFERROR(VLOOKUP(まとめ!B49,断熱性能!$C$4:$D$78,2,FALSE),
IFERROR(VLOOKUP(まとめ!B49,断熱性能!I46:$J$78,2,FALSE),
IFERROR(VLOOKUP(まとめ!B49,気密性能!$C$4:$D$77,2,FALSE),
IFERROR(VLOOKUP(まとめ!B49,#REF!,2,FALSE),"nasi")))))</f>
        <v>木造軸組</v>
      </c>
      <c r="D47" s="23">
        <v>400</v>
      </c>
      <c r="E47" s="37">
        <v>1.6</v>
      </c>
      <c r="F47" s="38">
        <v>0.46</v>
      </c>
      <c r="G47" s="39" t="s">
        <v>29</v>
      </c>
    </row>
    <row r="48" spans="2:7" ht="27.75" thickBot="1">
      <c r="B48" s="2" t="s">
        <v>116</v>
      </c>
      <c r="C48" s="12" t="str">
        <f>IFERROR(VLOOKUP(まとめ!B38,耐震性能!$C$3:$D$76,2,FALSE),
IFERROR(VLOOKUP(まとめ!B38,断熱性能!$C$4:$D$78,2,FALSE),
IFERROR(VLOOKUP(まとめ!B38,断熱性能!I35:$J$78,2,FALSE),
IFERROR(VLOOKUP(まとめ!B38,気密性能!$C$4:$D$77,2,FALSE),
IFERROR(VLOOKUP(まとめ!B38,#REF!,2,FALSE),"nasi")))))</f>
        <v>枠組壁工法(2×4、2×6)</v>
      </c>
      <c r="D48" s="12">
        <v>891</v>
      </c>
      <c r="E48" s="37">
        <v>2.7</v>
      </c>
      <c r="F48" s="37">
        <v>0.87</v>
      </c>
      <c r="G48" s="39" t="s">
        <v>29</v>
      </c>
    </row>
    <row r="49" spans="2:7" ht="15.75" thickBot="1">
      <c r="B49" s="2" t="s">
        <v>119</v>
      </c>
      <c r="C49" s="12" t="str">
        <f>IFERROR(VLOOKUP(まとめ!B40,耐震性能!$C$3:$D$76,2,FALSE),
IFERROR(VLOOKUP(まとめ!B40,断熱性能!$C$4:$D$78,2,FALSE),
IFERROR(VLOOKUP(まとめ!B40,断熱性能!I37:$J$78,2,FALSE),
IFERROR(VLOOKUP(まとめ!B40,気密性能!$C$4:$D$77,2,FALSE),
IFERROR(VLOOKUP(まとめ!B40,#REF!,2,FALSE),"nasi")))))</f>
        <v>枠組壁工法(2×4、2×6)</v>
      </c>
      <c r="D49" s="12">
        <v>891</v>
      </c>
      <c r="E49" s="37">
        <v>1.6</v>
      </c>
      <c r="F49" s="38">
        <v>0.46</v>
      </c>
      <c r="G49" s="39" t="s">
        <v>29</v>
      </c>
    </row>
    <row r="50" spans="2:7" ht="30.75" thickBot="1">
      <c r="B50" s="2" t="s">
        <v>105</v>
      </c>
      <c r="C50" s="12" t="str">
        <f>IFERROR(VLOOKUP(まとめ!B31,耐震性能!$C$3:$D$76,2,FALSE),
IFERROR(VLOOKUP(まとめ!B31,断熱性能!$C$4:$D$78,2,FALSE),
IFERROR(VLOOKUP(まとめ!B31,断熱性能!I28:$J$78,2,FALSE),
IFERROR(VLOOKUP(まとめ!B31,気密性能!$C$4:$D$77,2,FALSE),
IFERROR(VLOOKUP(まとめ!B31,#REF!,2,FALSE),"nasi")))))</f>
        <v>木造軸組、枠組壁工法(2×4、2×6)、木質パネル</v>
      </c>
      <c r="D50" s="12">
        <v>899</v>
      </c>
      <c r="E50" s="37">
        <v>2</v>
      </c>
      <c r="F50" s="37">
        <v>0.6</v>
      </c>
      <c r="G50" s="39" t="s">
        <v>29</v>
      </c>
    </row>
    <row r="51" spans="2:7" ht="15.75" thickBot="1">
      <c r="B51" s="2" t="s">
        <v>107</v>
      </c>
      <c r="C51" s="12" t="str">
        <f>IFERROR(VLOOKUP(まとめ!B32,耐震性能!$C$3:$D$76,2,FALSE),
IFERROR(VLOOKUP(まとめ!B32,断熱性能!$C$4:$D$78,2,FALSE),
IFERROR(VLOOKUP(まとめ!B32,断熱性能!I29:$J$78,2,FALSE),
IFERROR(VLOOKUP(まとめ!B32,気密性能!$C$4:$D$77,2,FALSE),
IFERROR(VLOOKUP(まとめ!B32,#REF!,2,FALSE),"nasi")))))</f>
        <v>枠組壁工法(2×4、2×6)</v>
      </c>
      <c r="D51" s="12">
        <v>899</v>
      </c>
      <c r="E51" s="37">
        <v>1.4</v>
      </c>
      <c r="F51" s="37">
        <v>0.4</v>
      </c>
      <c r="G51" s="39" t="s">
        <v>29</v>
      </c>
    </row>
    <row r="52" spans="2:7" ht="15.75" thickBot="1">
      <c r="B52" s="2" t="s">
        <v>102</v>
      </c>
      <c r="C52" s="12" t="str">
        <f>IFERROR(VLOOKUP(まとめ!B30,耐震性能!$C$3:$D$76,2,FALSE),
IFERROR(VLOOKUP(まとめ!B30,断熱性能!$C$4:$D$78,2,FALSE),
IFERROR(VLOOKUP(まとめ!B30,断熱性能!I27:$J$78,2,FALSE),
IFERROR(VLOOKUP(まとめ!B30,気密性能!$C$4:$D$77,2,FALSE),
IFERROR(VLOOKUP(まとめ!B30,#REF!,2,FALSE),"nasi")))))</f>
        <v>木造軸組</v>
      </c>
      <c r="D52" s="12">
        <v>980</v>
      </c>
      <c r="E52" s="37">
        <v>2</v>
      </c>
      <c r="F52" s="38">
        <v>0.6</v>
      </c>
      <c r="G52" s="39" t="s">
        <v>29</v>
      </c>
    </row>
    <row r="53" spans="2:7" ht="15.75" thickBot="1">
      <c r="B53" s="2" t="s">
        <v>97</v>
      </c>
      <c r="C53" s="12" t="str">
        <f>IFERROR(VLOOKUP(まとめ!B27,耐震性能!$C$3:$D$76,2,FALSE),
IFERROR(VLOOKUP(まとめ!B27,断熱性能!$C$4:$D$78,2,FALSE),
IFERROR(VLOOKUP(まとめ!B27,断熱性能!I24:$J$78,2,FALSE),
IFERROR(VLOOKUP(まとめ!B27,気密性能!$C$4:$D$77,2,FALSE),
IFERROR(VLOOKUP(まとめ!B27,#REF!,2,FALSE),"nasi")))))</f>
        <v>枠組壁工法(2×4、2×6)</v>
      </c>
      <c r="D53" s="12">
        <v>1114</v>
      </c>
      <c r="E53" s="37">
        <v>1.7</v>
      </c>
      <c r="F53" s="37">
        <v>0.5</v>
      </c>
      <c r="G53" s="39" t="s">
        <v>29</v>
      </c>
    </row>
    <row r="54" spans="2:7" ht="15.75" thickBot="1">
      <c r="B54" s="2" t="s">
        <v>95</v>
      </c>
      <c r="C54" s="12" t="str">
        <f>IFERROR(VLOOKUP(まとめ!B26,耐震性能!$C$3:$D$76,2,FALSE),
IFERROR(VLOOKUP(まとめ!B26,断熱性能!$C$4:$D$78,2,FALSE),
IFERROR(VLOOKUP(まとめ!B26,断熱性能!I23:$J$78,2,FALSE),
IFERROR(VLOOKUP(まとめ!B26,気密性能!$C$4:$D$77,2,FALSE),
IFERROR(VLOOKUP(まとめ!B26,#REF!,2,FALSE),"nasi")))))</f>
        <v>木造軸組</v>
      </c>
      <c r="D54" s="12">
        <v>1114</v>
      </c>
      <c r="E54" s="37">
        <v>1.6</v>
      </c>
      <c r="F54" s="38">
        <v>0.46</v>
      </c>
      <c r="G54" s="39" t="s">
        <v>29</v>
      </c>
    </row>
    <row r="55" spans="2:7" ht="15.75" thickBot="1">
      <c r="B55" s="2" t="s">
        <v>89</v>
      </c>
      <c r="C55" s="12" t="str">
        <f>IFERROR(VLOOKUP(まとめ!B24,耐震性能!$C$3:$D$76,2,FALSE),
IFERROR(VLOOKUP(まとめ!B24,断熱性能!$C$4:$D$78,2,FALSE),
IFERROR(VLOOKUP(まとめ!B24,断熱性能!I21:$J$78,2,FALSE),
IFERROR(VLOOKUP(まとめ!B24,気密性能!$C$4:$D$77,2,FALSE),
IFERROR(VLOOKUP(まとめ!B24,#REF!,2,FALSE),"nasi")))))</f>
        <v>木造軸組</v>
      </c>
      <c r="D55" s="12">
        <v>1337</v>
      </c>
      <c r="E55" s="37">
        <v>1.7</v>
      </c>
      <c r="F55" s="38">
        <v>0.6</v>
      </c>
      <c r="G55" s="39" t="s">
        <v>29</v>
      </c>
    </row>
    <row r="56" spans="2:7" ht="15.75" thickBot="1">
      <c r="B56" s="2" t="s">
        <v>87</v>
      </c>
      <c r="C56" s="12" t="str">
        <f>IFERROR(VLOOKUP(まとめ!B23,耐震性能!$C$3:$D$76,2,FALSE),
IFERROR(VLOOKUP(まとめ!B23,断熱性能!$C$4:$D$78,2,FALSE),
IFERROR(VLOOKUP(まとめ!B23,断熱性能!I20:$J$78,2,FALSE),
IFERROR(VLOOKUP(まとめ!B23,気密性能!$C$4:$D$77,2,FALSE),
IFERROR(VLOOKUP(まとめ!B23,#REF!,2,FALSE),"nasi")))))</f>
        <v>木造軸組</v>
      </c>
      <c r="D56" s="12">
        <v>1600</v>
      </c>
      <c r="E56" s="37">
        <v>1.4</v>
      </c>
      <c r="F56" s="37">
        <v>0.4</v>
      </c>
      <c r="G56" s="39" t="s">
        <v>29</v>
      </c>
    </row>
    <row r="57" spans="2:7" ht="15.75" thickBot="1">
      <c r="B57" s="2" t="s">
        <v>82</v>
      </c>
      <c r="C57" s="12" t="str">
        <f>IFERROR(VLOOKUP(まとめ!B21,耐震性能!$C$3:$D$76,2,FALSE),
IFERROR(VLOOKUP(まとめ!B21,断熱性能!$C$4:$D$78,2,FALSE),
IFERROR(VLOOKUP(まとめ!B21,断熱性能!I18:$J$78,2,FALSE),
IFERROR(VLOOKUP(まとめ!B21,気密性能!$C$4:$D$77,2,FALSE),
IFERROR(VLOOKUP(まとめ!B21,#REF!,2,FALSE),"nasi")))))</f>
        <v>木造軸組</v>
      </c>
      <c r="D57" s="12">
        <v>1636</v>
      </c>
      <c r="E57" s="38">
        <v>1.32</v>
      </c>
      <c r="F57" s="38">
        <v>0.43</v>
      </c>
      <c r="G57" s="39" t="s">
        <v>29</v>
      </c>
    </row>
    <row r="58" spans="2:7" ht="15.75" thickBot="1">
      <c r="B58" s="2" t="s">
        <v>76</v>
      </c>
      <c r="C58" s="12" t="str">
        <f>IFERROR(VLOOKUP(まとめ!B18,耐震性能!$C$3:$D$76,2,FALSE),
IFERROR(VLOOKUP(まとめ!B18,断熱性能!$C$4:$D$78,2,FALSE),
IFERROR(VLOOKUP(まとめ!B18,断熱性能!I15:$J$78,2,FALSE),
IFERROR(VLOOKUP(まとめ!B18,気密性能!$C$4:$D$77,2,FALSE),
IFERROR(VLOOKUP(まとめ!B18,#REF!,2,FALSE),"nasi")))))</f>
        <v>木造軸組</v>
      </c>
      <c r="D58" s="12">
        <v>1722</v>
      </c>
      <c r="E58" s="37">
        <v>2.4</v>
      </c>
      <c r="F58" s="37">
        <v>0.75</v>
      </c>
      <c r="G58" s="39" t="s">
        <v>29</v>
      </c>
    </row>
    <row r="59" spans="2:7" ht="15.75" thickBot="1">
      <c r="B59" s="2" t="s">
        <v>80</v>
      </c>
      <c r="C59" s="12" t="str">
        <f>IFERROR(VLOOKUP(まとめ!B20,耐震性能!$C$3:$D$76,2,FALSE),
IFERROR(VLOOKUP(まとめ!B20,断熱性能!$C$4:$D$78,2,FALSE),
IFERROR(VLOOKUP(まとめ!B20,断熱性能!I17:$J$78,2,FALSE),
IFERROR(VLOOKUP(まとめ!B20,気密性能!$C$4:$D$77,2,FALSE),
IFERROR(VLOOKUP(まとめ!B20,#REF!,2,FALSE),"nasi")))))</f>
        <v>枠組壁工法(2×4、2×6)</v>
      </c>
      <c r="D59" s="12">
        <v>1722</v>
      </c>
      <c r="E59" s="37">
        <v>2</v>
      </c>
      <c r="F59" s="37">
        <v>0.6</v>
      </c>
      <c r="G59" s="39" t="s">
        <v>29</v>
      </c>
    </row>
    <row r="60" spans="2:7" ht="15.75" thickBot="1">
      <c r="B60" s="2" t="s">
        <v>73</v>
      </c>
      <c r="C60" s="12" t="str">
        <f>IFERROR(VLOOKUP(まとめ!B17,耐震性能!$C$3:$D$76,2,FALSE),
IFERROR(VLOOKUP(まとめ!B17,断熱性能!$C$4:$D$78,2,FALSE),
IFERROR(VLOOKUP(まとめ!B17,断熱性能!I14:$J$78,2,FALSE),
IFERROR(VLOOKUP(まとめ!B17,気密性能!$C$4:$D$77,2,FALSE),
IFERROR(VLOOKUP(まとめ!B17,#REF!,2,FALSE),"nasi")))))</f>
        <v>木造軸組</v>
      </c>
      <c r="D60" s="12">
        <v>1782</v>
      </c>
      <c r="E60" s="37">
        <v>2</v>
      </c>
      <c r="F60" s="38">
        <v>0.6</v>
      </c>
      <c r="G60" s="39" t="s">
        <v>29</v>
      </c>
    </row>
    <row r="61" spans="2:7" ht="15.75" thickBot="1">
      <c r="B61" s="2" t="s">
        <v>69</v>
      </c>
      <c r="C61" s="12" t="str">
        <f>IFERROR(VLOOKUP(まとめ!B15,耐震性能!$C$3:$D$76,2,FALSE),
IFERROR(VLOOKUP(まとめ!B15,断熱性能!$C$4:$D$78,2,FALSE),
IFERROR(VLOOKUP(まとめ!B15,断熱性能!I12:$J$78,2,FALSE),
IFERROR(VLOOKUP(まとめ!B15,気密性能!$C$4:$D$77,2,FALSE),
IFERROR(VLOOKUP(まとめ!B15,#REF!,2,FALSE),"nasi")))))</f>
        <v>木造軸組</v>
      </c>
      <c r="D61" s="12">
        <v>1782</v>
      </c>
      <c r="E61" s="37">
        <v>1.4</v>
      </c>
      <c r="F61" s="38">
        <v>0.4</v>
      </c>
      <c r="G61" s="39" t="s">
        <v>29</v>
      </c>
    </row>
    <row r="62" spans="2:7" ht="15.75" thickBot="1">
      <c r="B62" s="2" t="s">
        <v>42</v>
      </c>
      <c r="C62" s="12" t="str">
        <f>IFERROR(VLOOKUP(まとめ!B16,耐震性能!$C$3:$D$76,2,FALSE),
IFERROR(VLOOKUP(まとめ!B16,断熱性能!$C$4:$D$78,2,FALSE),
IFERROR(VLOOKUP(まとめ!B16,断熱性能!I13:$J$78,2,FALSE),
IFERROR(VLOOKUP(まとめ!B16,気密性能!$C$4:$D$77,2,FALSE),
IFERROR(VLOOKUP(まとめ!B16,#REF!,2,FALSE),"nasi")))))</f>
        <v>枠組壁工法(2×6)</v>
      </c>
      <c r="D62" s="12">
        <v>1782</v>
      </c>
      <c r="E62" s="38">
        <v>0.94</v>
      </c>
      <c r="F62" s="38">
        <v>0.24</v>
      </c>
      <c r="G62" s="39" t="s">
        <v>29</v>
      </c>
    </row>
    <row r="63" spans="2:7" ht="15.75" thickBot="1">
      <c r="B63" s="2" t="s">
        <v>67</v>
      </c>
      <c r="C63" s="12" t="str">
        <f>IFERROR(VLOOKUP(まとめ!B14,耐震性能!$C$3:$D$76,2,FALSE),
IFERROR(VLOOKUP(まとめ!B14,断熱性能!$C$4:$D$78,2,FALSE),
IFERROR(VLOOKUP(まとめ!B14,断熱性能!I11:$J$78,2,FALSE),
IFERROR(VLOOKUP(まとめ!B14,気密性能!$C$4:$D$77,2,FALSE),
IFERROR(VLOOKUP(まとめ!B14,#REF!,2,FALSE),"nasi")))))</f>
        <v>木造軸組、枠組壁工法(2×4、2×6)</v>
      </c>
      <c r="D63" s="12">
        <v>1791</v>
      </c>
      <c r="E63" s="37">
        <v>1.1499999999999999</v>
      </c>
      <c r="F63" s="38">
        <v>0.28000000000000003</v>
      </c>
      <c r="G63" s="39" t="s">
        <v>29</v>
      </c>
    </row>
    <row r="64" spans="2:7" ht="15.75" thickBot="1">
      <c r="B64" s="2" t="s">
        <v>52</v>
      </c>
      <c r="C64" s="12" t="str">
        <f>IFERROR(VLOOKUP(まとめ!#REF!,耐震性能!$C$3:$D$76,2,FALSE),
IFERROR(VLOOKUP(まとめ!#REF!,断熱性能!$C$4:$D$78,2,FALSE),
IFERROR(VLOOKUP(まとめ!#REF!,断熱性能!I5:$J$78,2,FALSE),
IFERROR(VLOOKUP(まとめ!#REF!,気密性能!$C$4:$D$77,2,FALSE),
IFERROR(VLOOKUP(まとめ!#REF!,#REF!,2,FALSE),"nasi")))))</f>
        <v>nasi</v>
      </c>
      <c r="D64" s="13">
        <v>2000</v>
      </c>
      <c r="E64" s="37">
        <v>1.7</v>
      </c>
      <c r="F64" s="38">
        <v>0.5</v>
      </c>
      <c r="G64" s="39" t="s">
        <v>29</v>
      </c>
    </row>
    <row r="65" spans="2:7" ht="15.75" thickBot="1">
      <c r="B65" s="2" t="s">
        <v>57</v>
      </c>
      <c r="C65" s="12" t="str">
        <f>IFERROR(VLOOKUP(まとめ!B10,耐震性能!$C$3:$D$76,2,FALSE),
IFERROR(VLOOKUP(まとめ!B10,断熱性能!$C$4:$D$78,2,FALSE),
IFERROR(VLOOKUP(まとめ!B10,断熱性能!I7:$J$78,2,FALSE),
IFERROR(VLOOKUP(まとめ!B10,気密性能!$C$4:$D$77,2,FALSE),
IFERROR(VLOOKUP(まとめ!B10,#REF!,2,FALSE),"nasi")))))</f>
        <v>木造軸組</v>
      </c>
      <c r="D65" s="13">
        <v>2000</v>
      </c>
      <c r="E65" s="37">
        <v>1.4</v>
      </c>
      <c r="F65" s="38">
        <v>0.41</v>
      </c>
      <c r="G65" s="39" t="s">
        <v>29</v>
      </c>
    </row>
    <row r="66" spans="2:7" ht="15.75" thickBot="1">
      <c r="B66" s="2" t="s">
        <v>59</v>
      </c>
      <c r="C66" s="12" t="str">
        <f>IFERROR(VLOOKUP(まとめ!B11,耐震性能!$C$3:$D$76,2,FALSE),
IFERROR(VLOOKUP(まとめ!B11,断熱性能!$C$4:$D$78,2,FALSE),
IFERROR(VLOOKUP(まとめ!B11,断熱性能!I8:$J$78,2,FALSE),
IFERROR(VLOOKUP(まとめ!B11,気密性能!$C$4:$D$77,2,FALSE),
IFERROR(VLOOKUP(まとめ!B11,#REF!,2,FALSE),"nasi")))))</f>
        <v>枠組壁工法(2×4、2×6)</v>
      </c>
      <c r="D66" s="13">
        <v>2000</v>
      </c>
      <c r="E66" s="37">
        <v>1.4</v>
      </c>
      <c r="F66" s="38">
        <v>0.33</v>
      </c>
      <c r="G66" s="39" t="s">
        <v>29</v>
      </c>
    </row>
    <row r="67" spans="2:7" ht="15.75" thickBot="1">
      <c r="B67" s="2" t="s">
        <v>61</v>
      </c>
      <c r="C67" s="12" t="str">
        <f>IFERROR(VLOOKUP(まとめ!B12,耐震性能!$C$3:$D$76,2,FALSE),
IFERROR(VLOOKUP(まとめ!B12,断熱性能!$C$4:$D$78,2,FALSE),
IFERROR(VLOOKUP(まとめ!B12,断熱性能!I9:$J$78,2,FALSE),
IFERROR(VLOOKUP(まとめ!B12,気密性能!$C$4:$D$77,2,FALSE),
IFERROR(VLOOKUP(まとめ!B12,#REF!,2,FALSE),"nasi")))))</f>
        <v>木造軸組、RC</v>
      </c>
      <c r="D67" s="13">
        <v>2000</v>
      </c>
      <c r="E67" s="37">
        <v>1.4</v>
      </c>
      <c r="F67" s="38">
        <v>0.43</v>
      </c>
      <c r="G67" s="39" t="s">
        <v>29</v>
      </c>
    </row>
    <row r="68" spans="2:7" ht="15.75" thickBot="1">
      <c r="B68" s="2" t="s">
        <v>167</v>
      </c>
      <c r="C68" s="12" t="str">
        <f>IFERROR(VLOOKUP(まとめ!B81,耐震性能!$C$3:$D$76,2,FALSE),
IFERROR(VLOOKUP(まとめ!B81,断熱性能!$C$4:$D$78,2,FALSE),
IFERROR(VLOOKUP(まとめ!B81,断熱性能!I78:$J$78,2,FALSE),
IFERROR(VLOOKUP(まとめ!B81,気密性能!$C$4:$D$77,2,FALSE),
IFERROR(VLOOKUP(まとめ!B81,#REF!,2,FALSE),"nasi")))))</f>
        <v>木造軸組、枠組壁工法(2×4、2×6)</v>
      </c>
      <c r="D68" s="12" t="s">
        <v>29</v>
      </c>
      <c r="E68" s="37">
        <v>2.7</v>
      </c>
      <c r="F68" s="37">
        <v>0.87</v>
      </c>
      <c r="G68" s="39" t="s">
        <v>29</v>
      </c>
    </row>
    <row r="69" spans="2:7" ht="15.75" thickBot="1">
      <c r="B69" s="2" t="s">
        <v>166</v>
      </c>
      <c r="C69" s="12" t="str">
        <f>IFERROR(VLOOKUP(まとめ!B80,耐震性能!$C$3:$D$76,2,FALSE),
IFERROR(VLOOKUP(まとめ!B80,断熱性能!$C$4:$D$78,2,FALSE),
IFERROR(VLOOKUP(まとめ!B80,断熱性能!I77:$J$78,2,FALSE),
IFERROR(VLOOKUP(まとめ!B80,気密性能!$C$4:$D$77,2,FALSE),
IFERROR(VLOOKUP(まとめ!B80,#REF!,2,FALSE),"nasi")))))</f>
        <v>枠組壁工法(2×4、2×6)</v>
      </c>
      <c r="D69" s="12" t="s">
        <v>29</v>
      </c>
      <c r="E69" s="37">
        <v>2.4</v>
      </c>
      <c r="F69" s="37">
        <v>0.75</v>
      </c>
      <c r="G69" s="39" t="s">
        <v>29</v>
      </c>
    </row>
    <row r="70" spans="2:7" ht="15.75" thickBot="1">
      <c r="B70" s="2" t="s">
        <v>160</v>
      </c>
      <c r="C70" s="12" t="str">
        <f>IFERROR(VLOOKUP(まとめ!B73,耐震性能!$C$3:$D$76,2,FALSE),
IFERROR(VLOOKUP(まとめ!B73,断熱性能!$C$4:$D$78,2,FALSE),
IFERROR(VLOOKUP(まとめ!B73,断熱性能!I70:$J$78,2,FALSE),
IFERROR(VLOOKUP(まとめ!B73,気密性能!$C$4:$D$77,2,FALSE),
IFERROR(VLOOKUP(まとめ!B73,#REF!,2,FALSE),"nasi")))))</f>
        <v>木造軸組、枠組壁工法(2×4、2×6)</v>
      </c>
      <c r="D70" s="12" t="s">
        <v>29</v>
      </c>
      <c r="E70" s="37">
        <v>2</v>
      </c>
      <c r="F70" s="38">
        <v>0.56999999999999995</v>
      </c>
      <c r="G70" s="39" t="s">
        <v>29</v>
      </c>
    </row>
    <row r="71" spans="2:7" ht="15.75" thickBot="1">
      <c r="B71" s="2" t="s">
        <v>161</v>
      </c>
      <c r="C71" s="12" t="str">
        <f>IFERROR(VLOOKUP(まとめ!B74,耐震性能!$C$3:$D$76,2,FALSE),
IFERROR(VLOOKUP(まとめ!B74,断熱性能!$C$4:$D$78,2,FALSE),
IFERROR(VLOOKUP(まとめ!B74,断熱性能!I71:$J$78,2,FALSE),
IFERROR(VLOOKUP(まとめ!B74,気密性能!$C$4:$D$77,2,FALSE),
IFERROR(VLOOKUP(まとめ!B74,#REF!,2,FALSE),"nasi")))))</f>
        <v>木造軸組</v>
      </c>
      <c r="D71" s="12" t="s">
        <v>29</v>
      </c>
      <c r="E71" s="37">
        <v>2</v>
      </c>
      <c r="F71" s="38">
        <v>0.59</v>
      </c>
      <c r="G71" s="39" t="s">
        <v>29</v>
      </c>
    </row>
    <row r="72" spans="2:7" ht="15.75" thickBot="1">
      <c r="B72" s="2" t="s">
        <v>162</v>
      </c>
      <c r="C72" s="12" t="str">
        <f>IFERROR(VLOOKUP(まとめ!B75,耐震性能!$C$3:$D$76,2,FALSE),
IFERROR(VLOOKUP(まとめ!B75,断熱性能!$C$4:$D$78,2,FALSE),
IFERROR(VLOOKUP(まとめ!B75,断熱性能!I72:$J$78,2,FALSE),
IFERROR(VLOOKUP(まとめ!B75,気密性能!$C$4:$D$77,2,FALSE),
IFERROR(VLOOKUP(まとめ!B75,#REF!,2,FALSE),"nasi")))))</f>
        <v>鉄骨系プレハブ</v>
      </c>
      <c r="D72" s="12" t="s">
        <v>29</v>
      </c>
      <c r="E72" s="37">
        <v>2</v>
      </c>
      <c r="F72" s="37">
        <v>0.6</v>
      </c>
      <c r="G72" s="39" t="s">
        <v>29</v>
      </c>
    </row>
    <row r="73" spans="2:7" ht="15.75" thickBot="1">
      <c r="B73" s="2" t="s">
        <v>163</v>
      </c>
      <c r="C73" s="12" t="str">
        <f>IFERROR(VLOOKUP(まとめ!B76,耐震性能!$C$3:$D$76,2,FALSE),
IFERROR(VLOOKUP(まとめ!B76,断熱性能!$C$4:$D$78,2,FALSE),
IFERROR(VLOOKUP(まとめ!B76,断熱性能!I73:$J$78,2,FALSE),
IFERROR(VLOOKUP(まとめ!B76,気密性能!$C$4:$D$77,2,FALSE),
IFERROR(VLOOKUP(まとめ!B76,#REF!,2,FALSE),"nasi")))))</f>
        <v>木造軸組、枠組壁工法(2×4、2×6)</v>
      </c>
      <c r="D73" s="12" t="s">
        <v>29</v>
      </c>
      <c r="E73" s="37">
        <v>2</v>
      </c>
      <c r="F73" s="37">
        <v>0.6</v>
      </c>
      <c r="G73" s="39" t="s">
        <v>29</v>
      </c>
    </row>
    <row r="74" spans="2:7" ht="15.75" thickBot="1">
      <c r="B74" s="2" t="s">
        <v>183</v>
      </c>
      <c r="C74" s="12" t="str">
        <f>IFERROR(VLOOKUP(まとめ!B78,耐震性能!$C$3:$D$76,2,FALSE),
IFERROR(VLOOKUP(まとめ!B78,断熱性能!$C$4:$D$78,2,FALSE),
IFERROR(VLOOKUP(まとめ!B78,断熱性能!I75:$J$78,2,FALSE),
IFERROR(VLOOKUP(まとめ!B78,気密性能!$C$4:$D$77,2,FALSE),
IFERROR(VLOOKUP(まとめ!B78,#REF!,2,FALSE),"nasi")))))</f>
        <v>木造軸組、枠組壁工法(2×4、2×6)</v>
      </c>
      <c r="D74" s="12" t="s">
        <v>29</v>
      </c>
      <c r="E74" s="37">
        <v>2</v>
      </c>
      <c r="F74" s="37">
        <v>0.6</v>
      </c>
      <c r="G74" s="39" t="s">
        <v>29</v>
      </c>
    </row>
    <row r="75" spans="2:7" ht="15.75" thickBot="1">
      <c r="B75" s="2" t="s">
        <v>138</v>
      </c>
      <c r="C75" s="12" t="str">
        <f>IFERROR(VLOOKUP(まとめ!B72,耐震性能!$C$3:$D$76,2,FALSE),
IFERROR(VLOOKUP(まとめ!B72,断熱性能!$C$4:$D$78,2,FALSE),
IFERROR(VLOOKUP(まとめ!B72,断熱性能!I69:$J$78,2,FALSE),
IFERROR(VLOOKUP(まとめ!B72,気密性能!$C$4:$D$77,2,FALSE),
IFERROR(VLOOKUP(まとめ!B72,#REF!,2,FALSE),"nasi")))))</f>
        <v>木造軸組</v>
      </c>
      <c r="D75" s="12" t="s">
        <v>29</v>
      </c>
      <c r="E75" s="38">
        <v>1.9</v>
      </c>
      <c r="F75" s="38">
        <v>0.5</v>
      </c>
      <c r="G75" s="39" t="s">
        <v>29</v>
      </c>
    </row>
    <row r="76" spans="2:7" ht="15.75" thickBot="1">
      <c r="B76" s="2" t="s">
        <v>159</v>
      </c>
      <c r="C76" s="12" t="str">
        <f>IFERROR(VLOOKUP(まとめ!B71,耐震性能!$C$3:$D$76,2,FALSE),
IFERROR(VLOOKUP(まとめ!B71,断熱性能!$C$4:$D$78,2,FALSE),
IFERROR(VLOOKUP(まとめ!B71,断熱性能!I68:$J$78,2,FALSE),
IFERROR(VLOOKUP(まとめ!B71,気密性能!$C$4:$D$77,2,FALSE),
IFERROR(VLOOKUP(まとめ!B71,#REF!,2,FALSE),"nasi")))))</f>
        <v>木造軸組</v>
      </c>
      <c r="D76" s="12" t="s">
        <v>29</v>
      </c>
      <c r="E76" s="37">
        <v>1.8</v>
      </c>
      <c r="F76" s="38">
        <v>0.54</v>
      </c>
      <c r="G76" s="39" t="s">
        <v>29</v>
      </c>
    </row>
    <row r="77" spans="2:7" ht="15.75" thickBot="1">
      <c r="B77" s="2" t="s">
        <v>158</v>
      </c>
      <c r="C77" s="12" t="str">
        <f>IFERROR(VLOOKUP(まとめ!B70,耐震性能!$C$3:$D$76,2,FALSE),
IFERROR(VLOOKUP(まとめ!B70,断熱性能!$C$4:$D$78,2,FALSE),
IFERROR(VLOOKUP(まとめ!B70,断熱性能!I67:$J$78,2,FALSE),
IFERROR(VLOOKUP(まとめ!B70,気密性能!$C$4:$D$77,2,FALSE),
IFERROR(VLOOKUP(まとめ!B70,#REF!,2,FALSE),"nasi")))))</f>
        <v>木造軸組</v>
      </c>
      <c r="D77" s="12" t="s">
        <v>29</v>
      </c>
      <c r="E77" s="37">
        <v>1.7</v>
      </c>
      <c r="F77" s="37">
        <v>0.5</v>
      </c>
      <c r="G77" s="39" t="s">
        <v>29</v>
      </c>
    </row>
    <row r="78" spans="2:7" ht="15.75" thickBot="1">
      <c r="B78" s="2" t="s">
        <v>157</v>
      </c>
      <c r="C78" s="12" t="str">
        <f>IFERROR(VLOOKUP(まとめ!B69,耐震性能!$C$3:$D$76,2,FALSE),
IFERROR(VLOOKUP(まとめ!B69,断熱性能!$C$4:$D$78,2,FALSE),
IFERROR(VLOOKUP(まとめ!B69,断熱性能!I66:$J$78,2,FALSE),
IFERROR(VLOOKUP(まとめ!B69,気密性能!$C$4:$D$77,2,FALSE),
IFERROR(VLOOKUP(まとめ!B69,#REF!,2,FALSE),"nasi")))))</f>
        <v>木造軸組</v>
      </c>
      <c r="D78" s="12" t="s">
        <v>29</v>
      </c>
      <c r="E78" s="37">
        <v>1.6</v>
      </c>
      <c r="F78" s="38">
        <v>0.46</v>
      </c>
      <c r="G78" s="39" t="s">
        <v>29</v>
      </c>
    </row>
    <row r="79" spans="2:7" ht="15.75" thickBot="1">
      <c r="B79" s="2" t="s">
        <v>154</v>
      </c>
      <c r="C79" s="12" t="str">
        <f>IFERROR(VLOOKUP(まとめ!B66,耐震性能!$C$3:$D$76,2,FALSE),
IFERROR(VLOOKUP(まとめ!B66,断熱性能!$C$4:$D$78,2,FALSE),
IFERROR(VLOOKUP(まとめ!B66,断熱性能!I63:$J$78,2,FALSE),
IFERROR(VLOOKUP(まとめ!B66,気密性能!$C$4:$D$77,2,FALSE),
IFERROR(VLOOKUP(まとめ!B66,#REF!,2,FALSE),"nasi")))))</f>
        <v>木造軸組</v>
      </c>
      <c r="D79" s="12" t="s">
        <v>29</v>
      </c>
      <c r="E79" s="38">
        <v>1.52</v>
      </c>
      <c r="F79" s="38">
        <v>0.41</v>
      </c>
      <c r="G79" s="39" t="s">
        <v>29</v>
      </c>
    </row>
    <row r="80" spans="2:7" ht="15.75" thickBot="1">
      <c r="B80" s="2" t="s">
        <v>147</v>
      </c>
      <c r="C80" s="12" t="str">
        <f>IFERROR(VLOOKUP(まとめ!B58,耐震性能!$C$3:$D$76,2,FALSE),
IFERROR(VLOOKUP(まとめ!B58,断熱性能!$C$4:$D$78,2,FALSE),
IFERROR(VLOOKUP(まとめ!B58,断熱性能!I55:$J$78,2,FALSE),
IFERROR(VLOOKUP(まとめ!B58,気密性能!$C$4:$D$77,2,FALSE),
IFERROR(VLOOKUP(まとめ!B58,#REF!,2,FALSE),"nasi")))))</f>
        <v>木造軸組</v>
      </c>
      <c r="D80" s="12" t="s">
        <v>29</v>
      </c>
      <c r="E80" s="37">
        <v>1.4</v>
      </c>
      <c r="F80" s="38">
        <v>0.39</v>
      </c>
      <c r="G80" s="39" t="s">
        <v>29</v>
      </c>
    </row>
    <row r="81" spans="2:7" ht="15.75" thickBot="1">
      <c r="B81" s="2" t="s">
        <v>150</v>
      </c>
      <c r="C81" s="12" t="str">
        <f>IFERROR(VLOOKUP(まとめ!B61,耐震性能!$C$3:$D$76,2,FALSE),
IFERROR(VLOOKUP(まとめ!B61,断熱性能!$C$4:$D$78,2,FALSE),
IFERROR(VLOOKUP(まとめ!B61,断熱性能!I58:$J$78,2,FALSE),
IFERROR(VLOOKUP(まとめ!B61,気密性能!$C$4:$D$77,2,FALSE),
IFERROR(VLOOKUP(まとめ!B61,#REF!,2,FALSE),"nasi")))))</f>
        <v>木造軸組、鉄骨系プレハブ、重量鉄骨</v>
      </c>
      <c r="D81" s="12" t="s">
        <v>29</v>
      </c>
      <c r="E81" s="37">
        <v>1.4</v>
      </c>
      <c r="F81" s="37">
        <v>0.4</v>
      </c>
      <c r="G81" s="39" t="s">
        <v>29</v>
      </c>
    </row>
    <row r="82" spans="2:7" ht="15.75" thickBot="1">
      <c r="B82" s="2" t="s">
        <v>152</v>
      </c>
      <c r="C82" s="12" t="str">
        <f>IFERROR(VLOOKUP(まとめ!B64,耐震性能!$C$3:$D$76,2,FALSE),
IFERROR(VLOOKUP(まとめ!B64,断熱性能!$C$4:$D$78,2,FALSE),
IFERROR(VLOOKUP(まとめ!B64,断熱性能!I61:$J$78,2,FALSE),
IFERROR(VLOOKUP(まとめ!B64,気密性能!$C$4:$D$77,2,FALSE),
IFERROR(VLOOKUP(まとめ!B64,#REF!,2,FALSE),"nasi")))))</f>
        <v>木造軸組</v>
      </c>
      <c r="D82" s="12" t="s">
        <v>29</v>
      </c>
      <c r="E82" s="37">
        <v>1.4</v>
      </c>
      <c r="F82" s="37">
        <v>0.4</v>
      </c>
      <c r="G82" s="39" t="s">
        <v>29</v>
      </c>
    </row>
    <row r="83" spans="2:7" ht="15.75" thickBot="1">
      <c r="B83" s="2" t="s">
        <v>153</v>
      </c>
      <c r="C83" s="12" t="str">
        <f>IFERROR(VLOOKUP(まとめ!B65,耐震性能!$C$3:$D$76,2,FALSE),
IFERROR(VLOOKUP(まとめ!B65,断熱性能!$C$4:$D$78,2,FALSE),
IFERROR(VLOOKUP(まとめ!B65,断熱性能!I62:$J$78,2,FALSE),
IFERROR(VLOOKUP(まとめ!B65,気密性能!$C$4:$D$77,2,FALSE),
IFERROR(VLOOKUP(まとめ!B65,#REF!,2,FALSE),"nasi")))))</f>
        <v>木造軸組</v>
      </c>
      <c r="D83" s="12" t="s">
        <v>29</v>
      </c>
      <c r="E83" s="37">
        <v>1.4</v>
      </c>
      <c r="F83" s="37">
        <v>0.4</v>
      </c>
      <c r="G83" s="39" t="s">
        <v>29</v>
      </c>
    </row>
  </sheetData>
  <mergeCells count="1">
    <mergeCell ref="E6:F6"/>
  </mergeCells>
  <phoneticPr fontId="1"/>
  <hyperlinks>
    <hyperlink ref="B45" r:id="rId1" display="https://www.sekisuiheim.com/"/>
    <hyperlink ref="B64" r:id="rId2" display="http://www.aqura.co.jp/"/>
    <hyperlink ref="B22" r:id="rId3" display="https://www.ichijo.co.jp/"/>
    <hyperlink ref="B65" r:id="rId4" display="https://www.jutakujohokan.co.jp/"/>
    <hyperlink ref="B66" r:id="rId5" display="https://sfc.jp/"/>
    <hyperlink ref="B67" r:id="rId6" display="https://www.mitsuihome.co.jp/"/>
    <hyperlink ref="B44" r:id="rId7" display="https://www.misawa.co.jp/"/>
    <hyperlink ref="B63" r:id="rId8" display="https://www.cleverlyhome.com/"/>
    <hyperlink ref="B61" r:id="rId9" display="https://www.daiwahouse.co.jp/"/>
    <hyperlink ref="B62" r:id="rId10" display="https://www.nihonhouse-hd.co.jp/"/>
    <hyperlink ref="B60" r:id="rId11" display="https://homes.panasonic.com/"/>
    <hyperlink ref="B58" r:id="rId12" display="http://www.iidasangyo.co.jp/"/>
    <hyperlink ref="B20" r:id="rId13" display="https://selcohome.jp/"/>
    <hyperlink ref="B59" r:id="rId14" display="https://www.fujijuken.co.jp/"/>
    <hyperlink ref="B57" r:id="rId15" display="https://www.swedenhouse.co.jp/"/>
    <hyperlink ref="B41" r:id="rId16" display="https://www.kinoshita-koumuten.co.jp/"/>
    <hyperlink ref="B56" r:id="rId17" display="https://www.sekisuihouse.co.jp/"/>
    <hyperlink ref="B55" r:id="rId18" display="https://www.asahi-kasei.co.jp/hebel/"/>
    <hyperlink ref="B31" r:id="rId19" display="https://yamadahomes.jp/"/>
    <hyperlink ref="B54" r:id="rId20" display="http://www.nice-home.jp/product/"/>
    <hyperlink ref="B53" r:id="rId21" display="https://www.fenicehome.com/"/>
    <hyperlink ref="B40" r:id="rId22" display="https://endure.jp/"/>
    <hyperlink ref="B38" r:id="rId23" display="https://www.mitsubishi-home.com/"/>
    <hyperlink ref="B52" r:id="rId24" display="http://www.palcon.jp/"/>
    <hyperlink ref="B50" r:id="rId25" display="https://shukobuild.com/"/>
    <hyperlink ref="B51" r:id="rId26" display="https://www.tamahome.jp/"/>
    <hyperlink ref="B24" r:id="rId27" display="http://www.eyefulhome.jp/"/>
    <hyperlink ref="B35" r:id="rId28" display="https://www.ishinhome.co.jp/"/>
    <hyperlink ref="B18" r:id="rId29" display="https://fp-ie.jp/"/>
    <hyperlink ref="B34" r:id="rId30" display="https://www.glhome.lixil-jk.co.jp/"/>
    <hyperlink ref="B39" r:id="rId31" display="https://www.toyotahome.co.jp/"/>
    <hyperlink ref="B48" r:id="rId32" display="http://www.minamigaoka.jp/fuyohome/"/>
    <hyperlink ref="B42" r:id="rId33" display="https://www.wpc100.co.jp/"/>
    <hyperlink ref="B49" r:id="rId34" display="https://www.hirosima.co.jp/"/>
    <hyperlink ref="B17" r:id="rId35" display="http://www.fiace.jp/"/>
    <hyperlink ref="B25" r:id="rId36" display="https://www.hokushuhousing.co.jp/"/>
    <hyperlink ref="B37" r:id="rId37" display="http://www.polus-ie.jp/"/>
    <hyperlink ref="B29" r:id="rId38" display="https://www.rescohouse.co.jp/"/>
    <hyperlink ref="B21" r:id="rId39" display="https://www.inos-ie.com/"/>
    <hyperlink ref="B27" r:id="rId40" display="https://www.toyota-woodyou.co.jp/"/>
    <hyperlink ref="B33" r:id="rId41" display="https://www.acehome.co.jp/"/>
    <hyperlink ref="B30" r:id="rId42" display="https://www.yamatojk.co.jp/"/>
    <hyperlink ref="B47" r:id="rId43" display="https://www.aidagroup.co.jp/"/>
    <hyperlink ref="B46" r:id="rId44" display="http://www.sumitomo-rd.co.jp/"/>
    <hyperlink ref="B11" r:id="rId45" display="http://www.daikyo-home.jp/"/>
    <hyperlink ref="B14" r:id="rId46" display="https://www.tsuchiya.co.jp/"/>
    <hyperlink ref="B16" r:id="rId47" display="https://www.florence-garden.com/"/>
    <hyperlink ref="B23" r:id="rId48" display="https://www.kk-ishikawa.com/"/>
    <hyperlink ref="B26" r:id="rId49" display="https://www.hinokiya.jp/"/>
    <hyperlink ref="B43" r:id="rId50" display="https://brucehomebuilders.com/"/>
    <hyperlink ref="B19" r:id="rId51" display="https://aerahome.com/"/>
    <hyperlink ref="B80" r:id="rId52" display="https://www.with-e-home.com/"/>
    <hyperlink ref="B8" r:id="rId53" display="https://www.schs.co.jp/"/>
    <hyperlink ref="B13" r:id="rId54" display="https://www.sciencehome.jp/"/>
    <hyperlink ref="B81" r:id="rId55" display="https://skogno-ie.jp/"/>
    <hyperlink ref="B32" r:id="rId56" display="https://www.senbokuhome.co.jp/"/>
    <hyperlink ref="B15" r:id="rId57" display="https://www.universalhome.co.jp/"/>
    <hyperlink ref="B82" r:id="rId58" display="https://www.yume-h.com/"/>
    <hyperlink ref="B83" r:id="rId59" display="https://www.royal-house.co.jp/"/>
    <hyperlink ref="B79" r:id="rId60" display="https://www.muji.net/ie/"/>
    <hyperlink ref="B10" r:id="rId61" display="https://jibunhouse.jp/"/>
    <hyperlink ref="B9" r:id="rId62" display="http://www.maplehomes.co.jp/"/>
    <hyperlink ref="B78" r:id="rId63" display="https://www.leohouse.jp/"/>
    <hyperlink ref="B77" r:id="rId64" display="https://www.a-1group.net/"/>
    <hyperlink ref="B76" r:id="rId65" display="https://betsudaihome.jp/"/>
    <hyperlink ref="B75" r:id="rId66" display="https://www.sanyohomes.co.jp/"/>
    <hyperlink ref="B70" r:id="rId67" display="https://www.kikuchi-kensetsu.co.jp/"/>
    <hyperlink ref="B71" r:id="rId68" display="http://www.j-urban.jp/city-house-style/area/"/>
    <hyperlink ref="B72" r:id="rId69" display="https://www.centuryhome.co.jp/"/>
    <hyperlink ref="B73" r:id="rId70" display="https://www.nattoku-club.jp/"/>
    <hyperlink ref="B28" r:id="rId71" display="https://www.papamaru.jp/"/>
    <hyperlink ref="B74" r:id="rId72" display="https://www.furukawa-ringyo.co.jp/"/>
    <hyperlink ref="B36" r:id="rId73" display="https://www.arden.co.jp/"/>
    <hyperlink ref="B69" r:id="rId74" display="https://www.hajime-kensetsu.co.jp/"/>
    <hyperlink ref="B68" r:id="rId75" display="https://www.fuji-jutaku.co.jp/"/>
    <hyperlink ref="B12" r:id="rId76" display="https://www.mutenkahouse.co.jp/"/>
  </hyperlinks>
  <pageMargins left="0.7" right="0.7" top="0.75" bottom="0.75" header="0.3" footer="0.3"/>
  <pageSetup paperSize="9" orientation="portrait" horizontalDpi="300" verticalDpi="300" r:id="rId77"/>
  <legacyDrawing r:id="rId78"/>
</worksheet>
</file>

<file path=xl/worksheets/sheet2.xml><?xml version="1.0" encoding="utf-8"?>
<worksheet xmlns="http://schemas.openxmlformats.org/spreadsheetml/2006/main" xmlns:r="http://schemas.openxmlformats.org/officeDocument/2006/relationships">
  <dimension ref="B1:J46"/>
  <sheetViews>
    <sheetView zoomScale="70" zoomScaleNormal="70" workbookViewId="0"/>
  </sheetViews>
  <sheetFormatPr defaultColWidth="14.625" defaultRowHeight="13.5"/>
  <cols>
    <col min="1" max="1" width="4.625" customWidth="1"/>
    <col min="2" max="2" width="6" bestFit="1" customWidth="1"/>
    <col min="3" max="3" width="40.125" bestFit="1" customWidth="1"/>
    <col min="4" max="4" width="66.125" customWidth="1"/>
    <col min="5" max="5" width="14.125" bestFit="1" customWidth="1"/>
    <col min="6" max="6" width="76.5" customWidth="1"/>
    <col min="7" max="7" width="10.25" bestFit="1" customWidth="1"/>
  </cols>
  <sheetData>
    <row r="1" spans="2:10" ht="19.5" thickBot="1">
      <c r="B1" s="17" t="s">
        <v>137</v>
      </c>
    </row>
    <row r="2" spans="2:10" ht="16.5" thickBot="1">
      <c r="B2" s="14" t="s">
        <v>0</v>
      </c>
      <c r="C2" s="14" t="s">
        <v>1</v>
      </c>
      <c r="D2" s="14" t="s">
        <v>44</v>
      </c>
      <c r="E2" s="14" t="s">
        <v>45</v>
      </c>
      <c r="F2" s="14" t="s">
        <v>46</v>
      </c>
      <c r="G2" s="15" t="s">
        <v>47</v>
      </c>
      <c r="I2" s="25"/>
      <c r="J2" s="26" t="s">
        <v>194</v>
      </c>
    </row>
    <row r="3" spans="2:10" ht="15.75" thickBot="1">
      <c r="B3" s="12">
        <v>1</v>
      </c>
      <c r="C3" s="2" t="s">
        <v>48</v>
      </c>
      <c r="D3" s="12" t="s">
        <v>49</v>
      </c>
      <c r="E3" s="13">
        <v>2202</v>
      </c>
      <c r="F3" s="12" t="s">
        <v>50</v>
      </c>
      <c r="G3" s="16" t="s">
        <v>51</v>
      </c>
    </row>
    <row r="4" spans="2:10" ht="15.75" thickBot="1">
      <c r="B4" s="12">
        <v>2</v>
      </c>
      <c r="C4" s="2" t="s">
        <v>52</v>
      </c>
      <c r="D4" s="12" t="s">
        <v>53</v>
      </c>
      <c r="E4" s="13">
        <v>2000</v>
      </c>
      <c r="F4" s="12" t="s">
        <v>54</v>
      </c>
      <c r="G4" s="16" t="s">
        <v>51</v>
      </c>
    </row>
    <row r="5" spans="2:10" ht="15.75" thickBot="1">
      <c r="B5" s="12">
        <v>2</v>
      </c>
      <c r="C5" s="2" t="s">
        <v>11</v>
      </c>
      <c r="D5" s="12" t="s">
        <v>55</v>
      </c>
      <c r="E5" s="13">
        <v>2000</v>
      </c>
      <c r="F5" s="12" t="s">
        <v>56</v>
      </c>
      <c r="G5" s="16" t="s">
        <v>51</v>
      </c>
    </row>
    <row r="6" spans="2:10" ht="15.75" thickBot="1">
      <c r="B6" s="12">
        <v>2</v>
      </c>
      <c r="C6" s="2" t="s">
        <v>57</v>
      </c>
      <c r="D6" s="12" t="s">
        <v>53</v>
      </c>
      <c r="E6" s="13">
        <v>2000</v>
      </c>
      <c r="F6" s="12" t="s">
        <v>58</v>
      </c>
      <c r="G6" s="16" t="s">
        <v>51</v>
      </c>
    </row>
    <row r="7" spans="2:10" ht="15.75" thickBot="1">
      <c r="B7" s="12">
        <v>2</v>
      </c>
      <c r="C7" s="2" t="s">
        <v>59</v>
      </c>
      <c r="D7" s="12" t="s">
        <v>53</v>
      </c>
      <c r="E7" s="13">
        <v>2000</v>
      </c>
      <c r="F7" s="12" t="s">
        <v>60</v>
      </c>
      <c r="G7" s="16" t="s">
        <v>51</v>
      </c>
    </row>
    <row r="8" spans="2:10" ht="15.75" thickBot="1">
      <c r="B8" s="12">
        <v>2</v>
      </c>
      <c r="C8" s="2" t="s">
        <v>61</v>
      </c>
      <c r="D8" s="12" t="s">
        <v>62</v>
      </c>
      <c r="E8" s="13">
        <v>2000</v>
      </c>
      <c r="F8" s="12" t="s">
        <v>63</v>
      </c>
      <c r="G8" s="16" t="s">
        <v>51</v>
      </c>
    </row>
    <row r="9" spans="2:10" ht="15.75" thickBot="1">
      <c r="B9" s="12">
        <v>3</v>
      </c>
      <c r="C9" s="2" t="s">
        <v>64</v>
      </c>
      <c r="D9" s="12" t="s">
        <v>65</v>
      </c>
      <c r="E9" s="13">
        <v>2000</v>
      </c>
      <c r="F9" s="12" t="s">
        <v>66</v>
      </c>
      <c r="G9" s="16" t="s">
        <v>51</v>
      </c>
    </row>
    <row r="10" spans="2:10" ht="15.75" thickBot="1">
      <c r="B10" s="12">
        <v>4</v>
      </c>
      <c r="C10" s="2" t="s">
        <v>67</v>
      </c>
      <c r="D10" s="12" t="s">
        <v>53</v>
      </c>
      <c r="E10" s="13">
        <v>1791</v>
      </c>
      <c r="F10" s="12" t="s">
        <v>68</v>
      </c>
      <c r="G10" s="16" t="s">
        <v>51</v>
      </c>
    </row>
    <row r="11" spans="2:10" ht="15.75" thickBot="1">
      <c r="B11" s="12">
        <v>5</v>
      </c>
      <c r="C11" s="2" t="s">
        <v>69</v>
      </c>
      <c r="D11" s="12" t="s">
        <v>70</v>
      </c>
      <c r="E11" s="13">
        <v>1782</v>
      </c>
      <c r="F11" s="12" t="s">
        <v>71</v>
      </c>
      <c r="G11" s="16" t="s">
        <v>51</v>
      </c>
    </row>
    <row r="12" spans="2:10" ht="15.75" thickBot="1">
      <c r="B12" s="12">
        <v>5</v>
      </c>
      <c r="C12" s="2" t="s">
        <v>42</v>
      </c>
      <c r="D12" s="12" t="s">
        <v>53</v>
      </c>
      <c r="E12" s="13">
        <v>1782</v>
      </c>
      <c r="F12" s="12" t="s">
        <v>72</v>
      </c>
      <c r="G12" s="16" t="s">
        <v>51</v>
      </c>
    </row>
    <row r="13" spans="2:10" ht="15.75" thickBot="1">
      <c r="B13" s="12">
        <v>5</v>
      </c>
      <c r="C13" s="2" t="s">
        <v>73</v>
      </c>
      <c r="D13" s="12" t="s">
        <v>74</v>
      </c>
      <c r="E13" s="13">
        <v>1782</v>
      </c>
      <c r="F13" s="12" t="s">
        <v>75</v>
      </c>
      <c r="G13" s="16" t="s">
        <v>51</v>
      </c>
    </row>
    <row r="14" spans="2:10" ht="15.75" thickBot="1">
      <c r="B14" s="12">
        <v>6</v>
      </c>
      <c r="C14" s="2" t="s">
        <v>76</v>
      </c>
      <c r="D14" s="12" t="s">
        <v>53</v>
      </c>
      <c r="E14" s="13">
        <v>1722</v>
      </c>
      <c r="F14" s="12" t="s">
        <v>77</v>
      </c>
      <c r="G14" s="16" t="s">
        <v>51</v>
      </c>
    </row>
    <row r="15" spans="2:10" ht="15.75" thickBot="1">
      <c r="B15" s="12">
        <v>6</v>
      </c>
      <c r="C15" s="2" t="s">
        <v>78</v>
      </c>
      <c r="D15" s="12" t="s">
        <v>62</v>
      </c>
      <c r="E15" s="24">
        <v>1722</v>
      </c>
      <c r="F15" s="12" t="s">
        <v>79</v>
      </c>
      <c r="G15" s="16" t="s">
        <v>51</v>
      </c>
    </row>
    <row r="16" spans="2:10" ht="15.75" thickBot="1">
      <c r="B16" s="12">
        <v>6</v>
      </c>
      <c r="C16" s="2" t="s">
        <v>80</v>
      </c>
      <c r="D16" s="12" t="s">
        <v>55</v>
      </c>
      <c r="E16" s="13">
        <v>1722</v>
      </c>
      <c r="F16" s="12" t="s">
        <v>81</v>
      </c>
      <c r="G16" s="16" t="s">
        <v>51</v>
      </c>
    </row>
    <row r="17" spans="2:7" ht="15.75" thickBot="1">
      <c r="B17" s="12">
        <v>7</v>
      </c>
      <c r="C17" s="2" t="s">
        <v>82</v>
      </c>
      <c r="D17" s="12" t="s">
        <v>83</v>
      </c>
      <c r="E17" s="13">
        <v>1636</v>
      </c>
      <c r="F17" s="12" t="s">
        <v>84</v>
      </c>
      <c r="G17" s="16" t="s">
        <v>51</v>
      </c>
    </row>
    <row r="18" spans="2:7" ht="15.75" thickBot="1">
      <c r="B18" s="12">
        <v>8</v>
      </c>
      <c r="C18" s="2" t="s">
        <v>85</v>
      </c>
      <c r="D18" s="12" t="s">
        <v>55</v>
      </c>
      <c r="E18" s="13">
        <v>1604</v>
      </c>
      <c r="F18" s="12" t="s">
        <v>86</v>
      </c>
      <c r="G18" s="16" t="s">
        <v>51</v>
      </c>
    </row>
    <row r="19" spans="2:7" ht="15.75" thickBot="1">
      <c r="B19" s="12">
        <v>9</v>
      </c>
      <c r="C19" s="2" t="s">
        <v>87</v>
      </c>
      <c r="D19" s="12" t="s">
        <v>70</v>
      </c>
      <c r="E19" s="13">
        <v>1600</v>
      </c>
      <c r="F19" s="12" t="s">
        <v>88</v>
      </c>
      <c r="G19" s="16" t="s">
        <v>51</v>
      </c>
    </row>
    <row r="20" spans="2:7" ht="15.75" thickBot="1">
      <c r="B20" s="12">
        <v>10</v>
      </c>
      <c r="C20" s="2" t="s">
        <v>89</v>
      </c>
      <c r="D20" s="12" t="s">
        <v>90</v>
      </c>
      <c r="E20" s="13">
        <v>1337</v>
      </c>
      <c r="F20" s="12" t="s">
        <v>91</v>
      </c>
      <c r="G20" s="16" t="s">
        <v>51</v>
      </c>
    </row>
    <row r="21" spans="2:7" ht="15.75" thickBot="1">
      <c r="B21" s="12">
        <v>11</v>
      </c>
      <c r="C21" s="2" t="s">
        <v>92</v>
      </c>
      <c r="D21" s="12" t="s">
        <v>93</v>
      </c>
      <c r="E21" s="13">
        <v>1198</v>
      </c>
      <c r="F21" s="12" t="s">
        <v>94</v>
      </c>
      <c r="G21" s="16" t="s">
        <v>51</v>
      </c>
    </row>
    <row r="22" spans="2:7" ht="15.75" thickBot="1">
      <c r="B22" s="12">
        <v>12</v>
      </c>
      <c r="C22" s="2" t="s">
        <v>95</v>
      </c>
      <c r="D22" s="12" t="s">
        <v>53</v>
      </c>
      <c r="E22" s="13">
        <v>1114</v>
      </c>
      <c r="F22" s="12" t="s">
        <v>96</v>
      </c>
      <c r="G22" s="16" t="s">
        <v>51</v>
      </c>
    </row>
    <row r="23" spans="2:7" ht="15.75" thickBot="1">
      <c r="B23" s="12">
        <v>12</v>
      </c>
      <c r="C23" s="2" t="s">
        <v>97</v>
      </c>
      <c r="D23" s="12" t="s">
        <v>53</v>
      </c>
      <c r="E23" s="13">
        <v>1114</v>
      </c>
      <c r="F23" s="12" t="s">
        <v>98</v>
      </c>
      <c r="G23" s="16" t="s">
        <v>51</v>
      </c>
    </row>
    <row r="24" spans="2:7" ht="15.75" thickBot="1">
      <c r="B24" s="12">
        <v>13</v>
      </c>
      <c r="C24" s="2" t="s">
        <v>40</v>
      </c>
      <c r="D24" s="12" t="s">
        <v>62</v>
      </c>
      <c r="E24" s="13">
        <v>1100</v>
      </c>
      <c r="F24" s="12" t="s">
        <v>99</v>
      </c>
      <c r="G24" s="16" t="s">
        <v>51</v>
      </c>
    </row>
    <row r="25" spans="2:7" ht="15.75" thickBot="1">
      <c r="B25" s="12">
        <v>14</v>
      </c>
      <c r="C25" s="2" t="s">
        <v>100</v>
      </c>
      <c r="D25" s="12" t="s">
        <v>62</v>
      </c>
      <c r="E25" s="24">
        <v>1000</v>
      </c>
      <c r="F25" s="12" t="s">
        <v>101</v>
      </c>
      <c r="G25" s="16" t="s">
        <v>51</v>
      </c>
    </row>
    <row r="26" spans="2:7" ht="15.75" thickBot="1">
      <c r="B26" s="12">
        <v>15</v>
      </c>
      <c r="C26" s="2" t="s">
        <v>102</v>
      </c>
      <c r="D26" s="12" t="s">
        <v>103</v>
      </c>
      <c r="E26" s="12">
        <v>980</v>
      </c>
      <c r="F26" s="12" t="s">
        <v>104</v>
      </c>
      <c r="G26" s="16" t="s">
        <v>51</v>
      </c>
    </row>
    <row r="27" spans="2:7" ht="15.75" thickBot="1">
      <c r="B27" s="12">
        <v>16</v>
      </c>
      <c r="C27" s="2" t="s">
        <v>105</v>
      </c>
      <c r="D27" s="12" t="s">
        <v>53</v>
      </c>
      <c r="E27" s="12">
        <v>899</v>
      </c>
      <c r="F27" s="12" t="s">
        <v>106</v>
      </c>
      <c r="G27" s="16" t="s">
        <v>51</v>
      </c>
    </row>
    <row r="28" spans="2:7" ht="15.75" thickBot="1">
      <c r="B28" s="12">
        <v>16</v>
      </c>
      <c r="C28" s="2" t="s">
        <v>107</v>
      </c>
      <c r="D28" s="12" t="s">
        <v>53</v>
      </c>
      <c r="E28" s="12">
        <v>899</v>
      </c>
      <c r="F28" s="12" t="s">
        <v>108</v>
      </c>
      <c r="G28" s="16" t="s">
        <v>51</v>
      </c>
    </row>
    <row r="29" spans="2:7" ht="30.75" thickBot="1">
      <c r="B29" s="12">
        <v>17</v>
      </c>
      <c r="C29" s="2" t="s">
        <v>14</v>
      </c>
      <c r="D29" s="12" t="s">
        <v>53</v>
      </c>
      <c r="E29" s="12">
        <v>891</v>
      </c>
      <c r="F29" s="12" t="s">
        <v>188</v>
      </c>
      <c r="G29" s="16" t="s">
        <v>51</v>
      </c>
    </row>
    <row r="30" spans="2:7" ht="15.75" thickBot="1">
      <c r="B30" s="12">
        <v>17</v>
      </c>
      <c r="C30" s="2" t="s">
        <v>109</v>
      </c>
      <c r="D30" s="12" t="s">
        <v>53</v>
      </c>
      <c r="E30" s="12">
        <v>891</v>
      </c>
      <c r="F30" s="12" t="s">
        <v>110</v>
      </c>
      <c r="G30" s="16" t="s">
        <v>51</v>
      </c>
    </row>
    <row r="31" spans="2:7" ht="15.75" thickBot="1">
      <c r="B31" s="12">
        <v>17</v>
      </c>
      <c r="C31" s="2" t="s">
        <v>7</v>
      </c>
      <c r="D31" s="12" t="s">
        <v>53</v>
      </c>
      <c r="E31" s="12">
        <v>891</v>
      </c>
      <c r="F31" s="12" t="s">
        <v>111</v>
      </c>
      <c r="G31" s="16" t="s">
        <v>51</v>
      </c>
    </row>
    <row r="32" spans="2:7" ht="15.75" thickBot="1">
      <c r="B32" s="12">
        <v>17</v>
      </c>
      <c r="C32" s="2" t="s">
        <v>112</v>
      </c>
      <c r="D32" s="12" t="s">
        <v>62</v>
      </c>
      <c r="E32" s="12">
        <v>891</v>
      </c>
      <c r="F32" s="12" t="s">
        <v>113</v>
      </c>
      <c r="G32" s="16" t="s">
        <v>51</v>
      </c>
    </row>
    <row r="33" spans="2:7" ht="15.75" thickBot="1">
      <c r="B33" s="12">
        <v>17</v>
      </c>
      <c r="C33" s="2" t="s">
        <v>114</v>
      </c>
      <c r="D33" s="12" t="s">
        <v>74</v>
      </c>
      <c r="E33" s="12">
        <v>891</v>
      </c>
      <c r="F33" s="12" t="s">
        <v>115</v>
      </c>
      <c r="G33" s="16" t="s">
        <v>51</v>
      </c>
    </row>
    <row r="34" spans="2:7" ht="15.75" thickBot="1">
      <c r="B34" s="12">
        <v>17</v>
      </c>
      <c r="C34" s="2" t="s">
        <v>116</v>
      </c>
      <c r="D34" s="12" t="s">
        <v>53</v>
      </c>
      <c r="E34" s="12">
        <v>891</v>
      </c>
      <c r="F34" s="12" t="s">
        <v>117</v>
      </c>
      <c r="G34" s="16" t="s">
        <v>51</v>
      </c>
    </row>
    <row r="35" spans="2:7" ht="15.75" thickBot="1">
      <c r="B35" s="12">
        <v>17</v>
      </c>
      <c r="C35" s="2" t="s">
        <v>18</v>
      </c>
      <c r="D35" s="12" t="s">
        <v>118</v>
      </c>
      <c r="E35" s="12">
        <v>891</v>
      </c>
      <c r="F35" s="12" t="s">
        <v>104</v>
      </c>
      <c r="G35" s="16" t="s">
        <v>51</v>
      </c>
    </row>
    <row r="36" spans="2:7" ht="30.75" thickBot="1">
      <c r="B36" s="12">
        <v>17</v>
      </c>
      <c r="C36" s="2" t="s">
        <v>119</v>
      </c>
      <c r="D36" s="12" t="s">
        <v>53</v>
      </c>
      <c r="E36" s="12">
        <v>891</v>
      </c>
      <c r="F36" s="12" t="s">
        <v>120</v>
      </c>
      <c r="G36" s="16" t="s">
        <v>51</v>
      </c>
    </row>
    <row r="37" spans="2:7" ht="15.75" thickBot="1">
      <c r="B37" s="12">
        <v>17</v>
      </c>
      <c r="C37" s="2" t="s">
        <v>6</v>
      </c>
      <c r="D37" s="12" t="s">
        <v>53</v>
      </c>
      <c r="E37" s="12">
        <v>891</v>
      </c>
      <c r="F37" s="12" t="s">
        <v>121</v>
      </c>
      <c r="G37" s="16" t="s">
        <v>51</v>
      </c>
    </row>
    <row r="38" spans="2:7" ht="15.75" thickBot="1">
      <c r="B38" s="12">
        <v>17</v>
      </c>
      <c r="C38" s="2" t="s">
        <v>16</v>
      </c>
      <c r="D38" s="12" t="s">
        <v>62</v>
      </c>
      <c r="E38" s="12">
        <v>891</v>
      </c>
      <c r="F38" s="12" t="s">
        <v>122</v>
      </c>
      <c r="G38" s="16" t="s">
        <v>51</v>
      </c>
    </row>
    <row r="39" spans="2:7" ht="30.75" thickBot="1">
      <c r="B39" s="12">
        <v>17</v>
      </c>
      <c r="C39" s="2" t="s">
        <v>123</v>
      </c>
      <c r="D39" s="12" t="s">
        <v>62</v>
      </c>
      <c r="E39" s="12">
        <v>891</v>
      </c>
      <c r="F39" s="12" t="s">
        <v>124</v>
      </c>
      <c r="G39" s="16" t="s">
        <v>51</v>
      </c>
    </row>
    <row r="40" spans="2:7" ht="15.75" thickBot="1">
      <c r="B40" s="12">
        <v>17</v>
      </c>
      <c r="C40" s="2" t="s">
        <v>125</v>
      </c>
      <c r="D40" s="12" t="s">
        <v>118</v>
      </c>
      <c r="E40" s="12">
        <v>891</v>
      </c>
      <c r="F40" s="12" t="s">
        <v>126</v>
      </c>
      <c r="G40" s="16" t="s">
        <v>51</v>
      </c>
    </row>
    <row r="41" spans="2:7" ht="15.75" thickBot="1">
      <c r="B41" s="12">
        <v>18</v>
      </c>
      <c r="C41" s="2" t="s">
        <v>127</v>
      </c>
      <c r="D41" s="12" t="s">
        <v>53</v>
      </c>
      <c r="E41" s="12">
        <v>818</v>
      </c>
      <c r="F41" s="12" t="s">
        <v>128</v>
      </c>
      <c r="G41" s="16" t="s">
        <v>51</v>
      </c>
    </row>
    <row r="42" spans="2:7" ht="15.75" thickBot="1">
      <c r="B42" s="12">
        <v>18</v>
      </c>
      <c r="C42" s="2" t="s">
        <v>17</v>
      </c>
      <c r="D42" s="12" t="s">
        <v>62</v>
      </c>
      <c r="E42" s="12">
        <v>818</v>
      </c>
      <c r="F42" s="12" t="s">
        <v>129</v>
      </c>
      <c r="G42" s="16" t="s">
        <v>51</v>
      </c>
    </row>
    <row r="43" spans="2:7" ht="15.75" thickBot="1">
      <c r="B43" s="12">
        <v>19</v>
      </c>
      <c r="C43" s="2" t="s">
        <v>130</v>
      </c>
      <c r="D43" s="12" t="s">
        <v>53</v>
      </c>
      <c r="E43" s="12">
        <v>600</v>
      </c>
      <c r="F43" s="12" t="s">
        <v>131</v>
      </c>
      <c r="G43" s="16" t="s">
        <v>51</v>
      </c>
    </row>
    <row r="44" spans="2:7" ht="15.75" thickBot="1">
      <c r="B44" s="12">
        <v>19</v>
      </c>
      <c r="C44" s="2" t="s">
        <v>43</v>
      </c>
      <c r="D44" s="12" t="s">
        <v>53</v>
      </c>
      <c r="E44" s="12">
        <v>600</v>
      </c>
      <c r="F44" s="12" t="s">
        <v>132</v>
      </c>
      <c r="G44" s="16" t="s">
        <v>51</v>
      </c>
    </row>
    <row r="45" spans="2:7" ht="15.75" thickBot="1">
      <c r="B45" s="12">
        <v>20</v>
      </c>
      <c r="C45" s="2" t="s">
        <v>133</v>
      </c>
      <c r="D45" s="12" t="s">
        <v>53</v>
      </c>
      <c r="E45" s="23">
        <v>400</v>
      </c>
      <c r="F45" s="12" t="s">
        <v>134</v>
      </c>
      <c r="G45" s="16" t="s">
        <v>51</v>
      </c>
    </row>
    <row r="46" spans="2:7" ht="15.75" thickBot="1">
      <c r="B46" s="12">
        <v>21</v>
      </c>
      <c r="C46" s="2" t="s">
        <v>135</v>
      </c>
      <c r="D46" s="12" t="s">
        <v>55</v>
      </c>
      <c r="E46" s="12">
        <v>355</v>
      </c>
      <c r="F46" s="12" t="s">
        <v>136</v>
      </c>
      <c r="G46" s="16" t="s">
        <v>51</v>
      </c>
    </row>
  </sheetData>
  <phoneticPr fontId="1"/>
  <hyperlinks>
    <hyperlink ref="C3" r:id="rId1" display="https://www.sekisuiheim.com/"/>
    <hyperlink ref="G3" r:id="rId2" display="https://www.sekisuiheim.com/info/press/20090116.html"/>
    <hyperlink ref="C4" r:id="rId3" display="http://www.aqura.co.jp/"/>
    <hyperlink ref="G4" r:id="rId4" display="http://www.aqura.co.jp/about/technology/tech_02.html"/>
    <hyperlink ref="C5" r:id="rId5" display="https://www.ichijo.co.jp/"/>
    <hyperlink ref="G5" r:id="rId6" display="https://www.ichijo.co.jp/technology/element/experiment/"/>
    <hyperlink ref="C6" r:id="rId7" display="https://www.jutakujohokan.co.jp/"/>
    <hyperlink ref="G6" r:id="rId8" display="https://house.jutakujohokan.co.jp/about/technology/endurance.php"/>
    <hyperlink ref="C7" r:id="rId9" display="https://sfc.jp/"/>
    <hyperlink ref="G7" r:id="rId10" display="https://sfc.jp/ie/tech/taishin/"/>
    <hyperlink ref="C8" r:id="rId11" display="https://www.mitsuihome.co.jp/"/>
    <hyperlink ref="G8" r:id="rId12" display="https://www.mitsuihome.co.jp/lp/jikken/"/>
    <hyperlink ref="C9" r:id="rId13" display="https://www.misawa.co.jp/"/>
    <hyperlink ref="G9" r:id="rId14" display="https://www.misawa.co.jp/kodate/technology/mokusitu/safety/mgeo/"/>
    <hyperlink ref="C10" r:id="rId15" display="https://www.cleverlyhome.com/"/>
    <hyperlink ref="G10" r:id="rId16" display="https://www.cleverlyhome.com/technology/report/"/>
    <hyperlink ref="C11" r:id="rId17" display="https://www.daiwahouse.co.jp/"/>
    <hyperlink ref="G11" r:id="rId18" display="https://www.daiwahouse.co.jp/jutaku/technology/steel/structure/daeqt.html"/>
    <hyperlink ref="C12" r:id="rId19" display="https://www.nihonhouse-hd.co.jp/"/>
    <hyperlink ref="G12" r:id="rId20" display="https://www.nihonhouse-hd.co.jp/philosophy/1-2/"/>
    <hyperlink ref="C13" r:id="rId21" display="https://homes.panasonic.com/"/>
    <hyperlink ref="G13" r:id="rId22" display="https://homes.panasonic.com/tech/powertech/jissyo/index.html"/>
    <hyperlink ref="C14" r:id="rId23" display="http://www.iidasangyo.co.jp/"/>
    <hyperlink ref="G14" r:id="rId24" display="http://www.iidasangyo.co.jp/house/vtr/"/>
    <hyperlink ref="C15" r:id="rId25" display="https://selcohome.jp/"/>
    <hyperlink ref="G15" r:id="rId26" display="https://selcohome.jp/spec/quake.html"/>
    <hyperlink ref="C16" r:id="rId27" display="https://www.fujijuken.co.jp/"/>
    <hyperlink ref="G16" r:id="rId28" display="https://www.fujijuken.co.jp/commitment/tech_earthquake.php"/>
    <hyperlink ref="C17" r:id="rId29" display="https://www.swedenhouse.co.jp/"/>
    <hyperlink ref="G17" r:id="rId30" display="https://www.swedenhouse.co.jp/technology/aseismic/"/>
    <hyperlink ref="C18" r:id="rId31" display="https://www.kinoshita-koumuten.co.jp/"/>
    <hyperlink ref="G18" r:id="rId32" display="https://www.kinoshita-koumuten.co.jp/quake-proof/"/>
    <hyperlink ref="C19" r:id="rId33" display="https://www.sekisuihouse.co.jp/"/>
    <hyperlink ref="G19" r:id="rId34" display="https://www.sekisuihouse.com/products/steel2/technology/sheqas/index.html"/>
    <hyperlink ref="C20" r:id="rId35" display="https://www.asahi-kasei.co.jp/hebel/"/>
    <hyperlink ref="G20" r:id="rId36" display="https://www.asahi-kasei.co.jp/maison/quality/taishin1.html/"/>
    <hyperlink ref="C21" r:id="rId37" display="https://yamadahomes.jp/"/>
    <hyperlink ref="G21" r:id="rId38" display="https://yamadahomes.jp/sxl-structure/strength.html"/>
    <hyperlink ref="C22" r:id="rId39" display="http://www.nice-home.jp/product/"/>
    <hyperlink ref="G22" r:id="rId40" display="http://www.nice-home.jp/technology/quake-proof/"/>
    <hyperlink ref="C23" r:id="rId41" display="https://www.fenicehome.com/"/>
    <hyperlink ref="G23" r:id="rId42" display="https://www.fenicehome.com/technology/quake-proof/"/>
    <hyperlink ref="C24" r:id="rId43" display="https://endure.jp/"/>
    <hyperlink ref="G24" r:id="rId44" display="https://eh-akita.com/seishin/index.html"/>
    <hyperlink ref="C25" r:id="rId45" display="https://www.mitsubishi-home.com/"/>
    <hyperlink ref="G25" r:id="rId46" display="https://www.mitsubishi-home.com/custom-home/earthquake-resistant/"/>
    <hyperlink ref="C26" r:id="rId47" display="http://www.palcon.jp/"/>
    <hyperlink ref="G26" r:id="rId48" display="http://www.palcon.jp/skeleton/quake/"/>
    <hyperlink ref="C27" r:id="rId49" display="https://shukobuild.com/"/>
    <hyperlink ref="G27" r:id="rId50" display="https://shukobuild.com/%E3%80%90%E7%A7%80%E5%85%89%E3%83%93%E3%83%AB%E3%83%89%E3%81%8C%E8%AA%87%E3%82%8B%E8%80%90%E9%9C%87x%E5%88%B6%E9%9C%87%E3%82%B7%E3%82%B9%E3%83%86%E3%83%A0%E3%80%91/"/>
    <hyperlink ref="C28" r:id="rId51" display="https://www.tamahome.jp/"/>
    <hyperlink ref="G28" r:id="rId52" display="http://www.tamahome.jp/jikken/"/>
    <hyperlink ref="C29" r:id="rId53" display="http://www.eyefulhome.jp/"/>
    <hyperlink ref="G29" r:id="rId54" display="https://www.eyefulhome.jp/house/technology/safety/images/evas_release.pdf"/>
    <hyperlink ref="C30" r:id="rId55" display="https://www.ishinhome.co.jp/"/>
    <hyperlink ref="G30" r:id="rId56" display="https://www.ishinhome.co.jp/heig/safety/index2.php"/>
    <hyperlink ref="C31" r:id="rId57" display="https://fp-ie.jp/"/>
    <hyperlink ref="G31" r:id="rId58" display="https://fp-ie.jp/reason"/>
    <hyperlink ref="C32" r:id="rId59" display="https://www.glhome.lixil-jk.co.jp/"/>
    <hyperlink ref="G32" r:id="rId60" display="https://www.glhome.lixil-jk.co.jp/products/quality/taishin.html"/>
    <hyperlink ref="C33" r:id="rId61" display="https://www.toyotahome.co.jp/"/>
    <hyperlink ref="G33" r:id="rId62" display="http://www.toyotahome.co.jp/tokutyo/resistant/"/>
    <hyperlink ref="C34" r:id="rId63" display="http://www.minamigaoka.jp/fuyohome/"/>
    <hyperlink ref="G34" r:id="rId64" display="http://www.minamigaoka.jp/fuyohome/panasonic/"/>
    <hyperlink ref="C35" r:id="rId65" display="https://www.wpc100.co.jp/"/>
    <hyperlink ref="G35" r:id="rId66" display="https://www.wpc100.co.jp/concept/secret.html"/>
    <hyperlink ref="C36" r:id="rId67" display="https://www.hirosima.co.jp/"/>
    <hyperlink ref="G36" r:id="rId68" display="https://www.hirosima.co.jp/house/products/floor2/jwood"/>
    <hyperlink ref="C37" r:id="rId69" display="http://www.fiace.jp/"/>
    <hyperlink ref="G37" r:id="rId70" display="https://www.fiace.jp/build/longlife/safety01.htm"/>
    <hyperlink ref="C38" r:id="rId71" display="https://www.hokushuhousing.co.jp/"/>
    <hyperlink ref="G38" r:id="rId72" display="https://www.hokushuhousing.co.jp/concept/technology/miraie/"/>
    <hyperlink ref="C39" r:id="rId73" display="http://www.polus-ie.jp/"/>
    <hyperlink ref="G39" r:id="rId74" display="https://www.polus.co.jp/polus_style/technology/"/>
    <hyperlink ref="C40" r:id="rId75" display="https://www.rescohouse.co.jp/"/>
    <hyperlink ref="G40" r:id="rId76" display="http://61.121.248.233/concept/2.html"/>
    <hyperlink ref="C41" r:id="rId77" display="https://www.inos-ie.com/"/>
    <hyperlink ref="G41" r:id="rId78" display="https://www.nakata.jp/taishin/2018-10-30/"/>
    <hyperlink ref="C42" r:id="rId79" display="https://www.toyota-woodyou.co.jp/"/>
    <hyperlink ref="G42" r:id="rId80" display="https://www.toyota-woodyou.co.jp/lineup/t-next/spec/structure3.html"/>
    <hyperlink ref="C43" r:id="rId81" display="https://www.acehome.co.jp/"/>
    <hyperlink ref="G43" r:id="rId82" display="https://www.acehome.co.jp/features/safety"/>
    <hyperlink ref="C44" r:id="rId83" display="https://www.yamatojk.co.jp/"/>
    <hyperlink ref="G44" r:id="rId84" display="https://www.youtube.com/watch?v=3QrJCOw4wC0"/>
    <hyperlink ref="C45" r:id="rId85" display="https://www.aidagroup.co.jp/"/>
    <hyperlink ref="G45" r:id="rId86" display="https://www.aidagroup.co.jp/identity/"/>
    <hyperlink ref="C46" r:id="rId87" display="http://www.sumitomo-rd.co.jp/"/>
    <hyperlink ref="G46" r:id="rId88" display="http://www.j-urban.jp/technology/zairai_2.php"/>
    <hyperlink ref="B1" r:id="rId89" display="https://iezukuri.blog/housemaker-earthquake/"/>
  </hyperlinks>
  <pageMargins left="0.7" right="0.7" top="0.75" bottom="0.75" header="0.3" footer="0.3"/>
  <legacyDrawing r:id="rId90"/>
</worksheet>
</file>

<file path=xl/worksheets/sheet3.xml><?xml version="1.0" encoding="utf-8"?>
<worksheet xmlns="http://schemas.openxmlformats.org/spreadsheetml/2006/main" xmlns:r="http://schemas.openxmlformats.org/officeDocument/2006/relationships">
  <dimension ref="B1:V78"/>
  <sheetViews>
    <sheetView zoomScale="55" zoomScaleNormal="55" workbookViewId="0"/>
  </sheetViews>
  <sheetFormatPr defaultColWidth="65.375" defaultRowHeight="13.5"/>
  <cols>
    <col min="1" max="1" width="4.75" bestFit="1" customWidth="1"/>
    <col min="2" max="2" width="6" bestFit="1" customWidth="1"/>
    <col min="3" max="3" width="40.125" bestFit="1" customWidth="1"/>
    <col min="4" max="4" width="57.25" bestFit="1" customWidth="1"/>
    <col min="5" max="5" width="10.5" bestFit="1" customWidth="1"/>
    <col min="6" max="6" width="10.25" bestFit="1" customWidth="1"/>
    <col min="7" max="7" width="5.75" bestFit="1" customWidth="1"/>
    <col min="8" max="8" width="6" bestFit="1" customWidth="1"/>
    <col min="9" max="9" width="40.125" bestFit="1" customWidth="1"/>
    <col min="10" max="10" width="57.25" bestFit="1" customWidth="1"/>
    <col min="11" max="11" width="13.875" customWidth="1"/>
    <col min="12" max="12" width="10.25" customWidth="1"/>
    <col min="13" max="13" width="6" customWidth="1"/>
    <col min="14" max="14" width="27" customWidth="1"/>
    <col min="15" max="16" width="7.875" bestFit="1" customWidth="1"/>
    <col min="17" max="17" width="20.125" bestFit="1" customWidth="1"/>
    <col min="18" max="20" width="12.75" bestFit="1" customWidth="1"/>
    <col min="21" max="21" width="15.25" bestFit="1" customWidth="1"/>
    <col min="22" max="22" width="5.75" bestFit="1" customWidth="1"/>
  </cols>
  <sheetData>
    <row r="1" spans="2:22" ht="21">
      <c r="B1" s="22" t="s">
        <v>191</v>
      </c>
      <c r="E1" s="41" t="s">
        <v>208</v>
      </c>
    </row>
    <row r="2" spans="2:22" ht="18" thickBot="1">
      <c r="B2" s="42" t="s">
        <v>168</v>
      </c>
      <c r="H2" s="42" t="s">
        <v>169</v>
      </c>
      <c r="N2" t="s">
        <v>193</v>
      </c>
    </row>
    <row r="3" spans="2:22" ht="17.25" thickBot="1">
      <c r="B3" s="3" t="s">
        <v>0</v>
      </c>
      <c r="C3" s="3" t="s">
        <v>1</v>
      </c>
      <c r="D3" s="3" t="s">
        <v>44</v>
      </c>
      <c r="E3" s="3" t="s">
        <v>38</v>
      </c>
      <c r="F3" s="4" t="s">
        <v>47</v>
      </c>
      <c r="H3" s="3" t="s">
        <v>0</v>
      </c>
      <c r="I3" s="3" t="s">
        <v>1</v>
      </c>
      <c r="J3" s="3" t="s">
        <v>44</v>
      </c>
      <c r="K3" s="3" t="s">
        <v>39</v>
      </c>
      <c r="L3" s="4" t="s">
        <v>47</v>
      </c>
      <c r="N3" s="8" t="s">
        <v>20</v>
      </c>
      <c r="O3" s="8">
        <v>1</v>
      </c>
      <c r="P3" s="8">
        <v>2</v>
      </c>
      <c r="Q3" s="8">
        <v>3</v>
      </c>
      <c r="R3" s="8">
        <v>4</v>
      </c>
      <c r="S3" s="8">
        <v>5</v>
      </c>
      <c r="T3" s="8">
        <v>6</v>
      </c>
      <c r="U3" s="8">
        <v>7</v>
      </c>
      <c r="V3" s="9">
        <v>8</v>
      </c>
    </row>
    <row r="4" spans="2:22" ht="17.25" thickBot="1">
      <c r="B4" s="1">
        <v>1</v>
      </c>
      <c r="C4" s="2" t="s">
        <v>7</v>
      </c>
      <c r="D4" s="1" t="s">
        <v>53</v>
      </c>
      <c r="E4" s="34">
        <v>0.44</v>
      </c>
      <c r="F4" s="16" t="s">
        <v>51</v>
      </c>
      <c r="H4" s="1">
        <v>1</v>
      </c>
      <c r="I4" s="2" t="s">
        <v>41</v>
      </c>
      <c r="J4" s="1" t="s">
        <v>62</v>
      </c>
      <c r="K4" s="32">
        <v>0.15</v>
      </c>
      <c r="L4" s="16" t="s">
        <v>51</v>
      </c>
      <c r="N4" s="6" t="s">
        <v>21</v>
      </c>
      <c r="O4" s="6" t="s">
        <v>22</v>
      </c>
      <c r="P4" s="6" t="s">
        <v>22</v>
      </c>
      <c r="Q4" s="6" t="s">
        <v>23</v>
      </c>
      <c r="R4" s="6" t="s">
        <v>24</v>
      </c>
      <c r="S4" s="6" t="s">
        <v>25</v>
      </c>
      <c r="T4" s="6" t="s">
        <v>25</v>
      </c>
      <c r="U4" s="6" t="s">
        <v>26</v>
      </c>
      <c r="V4" s="10" t="s">
        <v>27</v>
      </c>
    </row>
    <row r="5" spans="2:22" ht="17.25" thickBot="1">
      <c r="B5" s="1">
        <v>2</v>
      </c>
      <c r="C5" s="2" t="s">
        <v>11</v>
      </c>
      <c r="D5" s="1" t="s">
        <v>55</v>
      </c>
      <c r="E5" s="34">
        <v>0.51</v>
      </c>
      <c r="F5" s="16" t="s">
        <v>51</v>
      </c>
      <c r="H5" s="1">
        <v>2</v>
      </c>
      <c r="I5" s="2" t="s">
        <v>7</v>
      </c>
      <c r="J5" s="1" t="s">
        <v>53</v>
      </c>
      <c r="K5" s="32">
        <v>0.16</v>
      </c>
      <c r="L5" s="16" t="s">
        <v>51</v>
      </c>
      <c r="N5" s="48" t="s">
        <v>28</v>
      </c>
      <c r="O5" s="7">
        <v>0.46</v>
      </c>
      <c r="P5" s="7">
        <v>0.46</v>
      </c>
      <c r="Q5" s="7">
        <v>0.56000000000000005</v>
      </c>
      <c r="R5" s="7">
        <v>0.75</v>
      </c>
      <c r="S5" s="7">
        <v>0.87</v>
      </c>
      <c r="T5" s="7">
        <v>0.87</v>
      </c>
      <c r="U5" s="7">
        <v>0.87</v>
      </c>
      <c r="V5" s="48" t="s">
        <v>29</v>
      </c>
    </row>
    <row r="6" spans="2:22" ht="17.25" thickBot="1">
      <c r="B6" s="1">
        <v>3</v>
      </c>
      <c r="C6" s="2" t="s">
        <v>41</v>
      </c>
      <c r="D6" s="1" t="s">
        <v>62</v>
      </c>
      <c r="E6" s="35">
        <v>0.6</v>
      </c>
      <c r="F6" s="16" t="s">
        <v>51</v>
      </c>
      <c r="H6" s="1">
        <v>3</v>
      </c>
      <c r="I6" s="2" t="s">
        <v>16</v>
      </c>
      <c r="J6" s="1" t="s">
        <v>62</v>
      </c>
      <c r="K6" s="32">
        <v>0.23</v>
      </c>
      <c r="L6" s="16" t="s">
        <v>51</v>
      </c>
      <c r="N6" s="49"/>
      <c r="O6" s="6">
        <v>-1.6</v>
      </c>
      <c r="P6" s="6">
        <v>-1.6</v>
      </c>
      <c r="Q6" s="6">
        <v>-1.9</v>
      </c>
      <c r="R6" s="6">
        <v>-2.4</v>
      </c>
      <c r="S6" s="6">
        <v>-2.7</v>
      </c>
      <c r="T6" s="6">
        <v>-2.7</v>
      </c>
      <c r="U6" s="6">
        <v>-2.7</v>
      </c>
      <c r="V6" s="49"/>
    </row>
    <row r="7" spans="2:22" ht="17.25" thickBot="1">
      <c r="B7" s="1">
        <v>4</v>
      </c>
      <c r="C7" s="2" t="s">
        <v>64</v>
      </c>
      <c r="D7" s="1" t="s">
        <v>65</v>
      </c>
      <c r="E7" s="34">
        <v>0.8</v>
      </c>
      <c r="F7" s="16" t="s">
        <v>51</v>
      </c>
      <c r="H7" s="1">
        <v>4</v>
      </c>
      <c r="I7" s="2" t="s">
        <v>4</v>
      </c>
      <c r="J7" s="1" t="s">
        <v>55</v>
      </c>
      <c r="K7" s="32">
        <v>0.24</v>
      </c>
      <c r="L7" s="16" t="s">
        <v>51</v>
      </c>
      <c r="N7" s="48" t="s">
        <v>30</v>
      </c>
      <c r="O7" s="7">
        <v>0.4</v>
      </c>
      <c r="P7" s="7">
        <v>0.4</v>
      </c>
      <c r="Q7" s="7">
        <v>0.5</v>
      </c>
      <c r="R7" s="7">
        <v>0.6</v>
      </c>
      <c r="S7" s="7">
        <v>0.6</v>
      </c>
      <c r="T7" s="7">
        <v>0.6</v>
      </c>
      <c r="U7" s="7">
        <v>0.6</v>
      </c>
      <c r="V7" s="48" t="s">
        <v>29</v>
      </c>
    </row>
    <row r="8" spans="2:22" ht="17.25" thickBot="1">
      <c r="B8" s="1">
        <v>5</v>
      </c>
      <c r="C8" s="2" t="s">
        <v>6</v>
      </c>
      <c r="D8" s="1" t="s">
        <v>53</v>
      </c>
      <c r="E8" s="34">
        <v>0.88</v>
      </c>
      <c r="F8" s="16" t="s">
        <v>51</v>
      </c>
      <c r="H8" s="1">
        <v>4</v>
      </c>
      <c r="I8" s="2" t="s">
        <v>42</v>
      </c>
      <c r="J8" s="1" t="s">
        <v>53</v>
      </c>
      <c r="K8" s="32">
        <v>0.24</v>
      </c>
      <c r="L8" s="16" t="s">
        <v>51</v>
      </c>
      <c r="N8" s="49"/>
      <c r="O8" s="6">
        <v>-1.4</v>
      </c>
      <c r="P8" s="6">
        <v>-1.4</v>
      </c>
      <c r="Q8" s="6">
        <v>-1.7</v>
      </c>
      <c r="R8" s="6">
        <v>-2</v>
      </c>
      <c r="S8" s="6">
        <v>-2</v>
      </c>
      <c r="T8" s="6">
        <v>-2</v>
      </c>
      <c r="U8" s="6">
        <v>-2</v>
      </c>
      <c r="V8" s="49"/>
    </row>
    <row r="9" spans="2:22" ht="17.25" thickBot="1">
      <c r="B9" s="1">
        <v>6</v>
      </c>
      <c r="C9" s="2" t="s">
        <v>42</v>
      </c>
      <c r="D9" s="1" t="s">
        <v>53</v>
      </c>
      <c r="E9" s="34">
        <v>0.94</v>
      </c>
      <c r="F9" s="16" t="s">
        <v>51</v>
      </c>
      <c r="H9" s="1">
        <v>5</v>
      </c>
      <c r="I9" s="2" t="s">
        <v>14</v>
      </c>
      <c r="J9" s="1" t="s">
        <v>53</v>
      </c>
      <c r="K9" s="32">
        <v>0.25</v>
      </c>
      <c r="L9" s="16" t="s">
        <v>51</v>
      </c>
      <c r="N9" s="48" t="s">
        <v>31</v>
      </c>
      <c r="O9" s="7">
        <v>0.34</v>
      </c>
      <c r="P9" s="7">
        <v>0.34</v>
      </c>
      <c r="Q9" s="7">
        <v>0.38</v>
      </c>
      <c r="R9" s="7">
        <v>0.46</v>
      </c>
      <c r="S9" s="7">
        <v>0.48</v>
      </c>
      <c r="T9" s="7">
        <v>0.56000000000000005</v>
      </c>
      <c r="U9" s="7">
        <v>0.56000000000000005</v>
      </c>
      <c r="V9" s="48" t="s">
        <v>29</v>
      </c>
    </row>
    <row r="10" spans="2:22" ht="17.25" thickBot="1">
      <c r="B10" s="1">
        <v>6</v>
      </c>
      <c r="C10" s="2" t="s">
        <v>16</v>
      </c>
      <c r="D10" s="1" t="s">
        <v>62</v>
      </c>
      <c r="E10" s="34">
        <v>0.94</v>
      </c>
      <c r="F10" s="16" t="s">
        <v>51</v>
      </c>
      <c r="H10" s="1">
        <v>5</v>
      </c>
      <c r="I10" s="2" t="s">
        <v>11</v>
      </c>
      <c r="J10" s="1" t="s">
        <v>55</v>
      </c>
      <c r="K10" s="32">
        <v>0.25</v>
      </c>
      <c r="L10" s="16" t="s">
        <v>51</v>
      </c>
      <c r="N10" s="49"/>
      <c r="O10" s="6">
        <v>-1.3</v>
      </c>
      <c r="P10" s="6">
        <v>-1.3</v>
      </c>
      <c r="Q10" s="6">
        <v>-1.4</v>
      </c>
      <c r="R10" s="6">
        <v>-1.6</v>
      </c>
      <c r="S10" s="6">
        <v>-1.6</v>
      </c>
      <c r="T10" s="6">
        <v>-1.9</v>
      </c>
      <c r="U10" s="6">
        <v>-1.9</v>
      </c>
      <c r="V10" s="49"/>
    </row>
    <row r="11" spans="2:22" ht="17.25" thickBot="1">
      <c r="B11" s="1">
        <v>7</v>
      </c>
      <c r="C11" s="2" t="s">
        <v>48</v>
      </c>
      <c r="D11" s="1" t="s">
        <v>49</v>
      </c>
      <c r="E11" s="34">
        <v>0.99</v>
      </c>
      <c r="F11" s="16" t="s">
        <v>51</v>
      </c>
      <c r="H11" s="1">
        <v>6</v>
      </c>
      <c r="I11" s="2" t="s">
        <v>6</v>
      </c>
      <c r="J11" s="1" t="s">
        <v>53</v>
      </c>
      <c r="K11" s="32">
        <v>0.27</v>
      </c>
      <c r="L11" s="16" t="s">
        <v>51</v>
      </c>
      <c r="N11" s="48" t="s">
        <v>189</v>
      </c>
      <c r="O11" s="7">
        <v>0.28000000000000003</v>
      </c>
      <c r="P11" s="7">
        <v>0.28000000000000003</v>
      </c>
      <c r="Q11" s="7">
        <v>0.28000000000000003</v>
      </c>
      <c r="R11" s="7">
        <v>0.34</v>
      </c>
      <c r="S11" s="7">
        <v>0.34</v>
      </c>
      <c r="T11" s="7">
        <v>0.46</v>
      </c>
      <c r="U11" s="7">
        <v>0.46</v>
      </c>
      <c r="V11" s="48" t="s">
        <v>29</v>
      </c>
    </row>
    <row r="12" spans="2:22" ht="17.25" thickBot="1">
      <c r="B12" s="1">
        <v>8</v>
      </c>
      <c r="C12" s="2" t="s">
        <v>14</v>
      </c>
      <c r="D12" s="1" t="s">
        <v>53</v>
      </c>
      <c r="E12" s="35">
        <v>1</v>
      </c>
      <c r="F12" s="16" t="s">
        <v>51</v>
      </c>
      <c r="H12" s="1">
        <v>6</v>
      </c>
      <c r="I12" s="2" t="s">
        <v>43</v>
      </c>
      <c r="J12" s="1" t="s">
        <v>53</v>
      </c>
      <c r="K12" s="32">
        <v>0.27</v>
      </c>
      <c r="L12" s="16" t="s">
        <v>51</v>
      </c>
      <c r="N12" s="49"/>
      <c r="O12" s="6">
        <v>-1.1499999999999999</v>
      </c>
      <c r="P12" s="6">
        <v>-1.1499999999999999</v>
      </c>
      <c r="Q12" s="6">
        <v>-1.1499999999999999</v>
      </c>
      <c r="R12" s="6">
        <v>-1.3</v>
      </c>
      <c r="S12" s="6">
        <v>-1.3</v>
      </c>
      <c r="T12" s="6">
        <v>-1.6</v>
      </c>
      <c r="U12" s="6">
        <v>-1.6</v>
      </c>
      <c r="V12" s="49"/>
    </row>
    <row r="13" spans="2:22" ht="17.25" thickBot="1">
      <c r="B13" s="1">
        <v>8</v>
      </c>
      <c r="C13" s="2" t="s">
        <v>40</v>
      </c>
      <c r="D13" s="1" t="s">
        <v>62</v>
      </c>
      <c r="E13" s="35">
        <v>1</v>
      </c>
      <c r="F13" s="16" t="s">
        <v>51</v>
      </c>
      <c r="H13" s="1">
        <v>7</v>
      </c>
      <c r="I13" s="2" t="s">
        <v>67</v>
      </c>
      <c r="J13" s="1" t="s">
        <v>53</v>
      </c>
      <c r="K13" s="32">
        <v>0.28000000000000003</v>
      </c>
      <c r="L13" s="16" t="s">
        <v>51</v>
      </c>
      <c r="N13" s="48" t="s">
        <v>32</v>
      </c>
      <c r="O13" s="56">
        <v>0.4</v>
      </c>
      <c r="P13" s="57"/>
      <c r="Q13" s="57"/>
      <c r="R13" s="57"/>
      <c r="S13" s="57"/>
      <c r="T13" s="57"/>
      <c r="U13" s="57"/>
      <c r="V13" s="58"/>
    </row>
    <row r="14" spans="2:22" ht="17.25" thickBot="1">
      <c r="B14" s="1">
        <v>8</v>
      </c>
      <c r="C14" s="2" t="s">
        <v>4</v>
      </c>
      <c r="D14" s="1" t="s">
        <v>55</v>
      </c>
      <c r="E14" s="35">
        <v>1</v>
      </c>
      <c r="F14" s="16" t="s">
        <v>51</v>
      </c>
      <c r="H14" s="1">
        <v>7</v>
      </c>
      <c r="I14" s="2" t="s">
        <v>142</v>
      </c>
      <c r="J14" s="1" t="s">
        <v>143</v>
      </c>
      <c r="K14" s="33">
        <v>0.28000000000000003</v>
      </c>
      <c r="L14" s="16" t="s">
        <v>51</v>
      </c>
      <c r="N14" s="49"/>
      <c r="O14" s="59">
        <v>-1.4</v>
      </c>
      <c r="P14" s="60"/>
      <c r="Q14" s="60"/>
      <c r="R14" s="60"/>
      <c r="S14" s="60"/>
      <c r="T14" s="60"/>
      <c r="U14" s="60"/>
      <c r="V14" s="61"/>
    </row>
    <row r="15" spans="2:22" ht="17.25" thickBot="1">
      <c r="B15" s="1">
        <v>8</v>
      </c>
      <c r="C15" s="2" t="s">
        <v>43</v>
      </c>
      <c r="D15" s="1" t="s">
        <v>53</v>
      </c>
      <c r="E15" s="35">
        <v>1</v>
      </c>
      <c r="F15" s="16" t="s">
        <v>51</v>
      </c>
      <c r="H15" s="1">
        <v>8</v>
      </c>
      <c r="I15" s="2" t="s">
        <v>40</v>
      </c>
      <c r="J15" s="1" t="s">
        <v>62</v>
      </c>
      <c r="K15" s="32">
        <v>0.3</v>
      </c>
      <c r="L15" s="16" t="s">
        <v>51</v>
      </c>
      <c r="N15" s="48" t="s">
        <v>190</v>
      </c>
      <c r="O15" s="50" t="s">
        <v>33</v>
      </c>
      <c r="P15" s="51"/>
      <c r="Q15" s="51"/>
      <c r="R15" s="51"/>
      <c r="S15" s="51"/>
      <c r="T15" s="51"/>
      <c r="U15" s="51"/>
      <c r="V15" s="52"/>
    </row>
    <row r="16" spans="2:22" ht="17.25" thickBot="1">
      <c r="B16" s="1">
        <v>9</v>
      </c>
      <c r="C16" s="2" t="s">
        <v>67</v>
      </c>
      <c r="D16" s="1" t="s">
        <v>53</v>
      </c>
      <c r="E16" s="36">
        <v>1.1499999999999999</v>
      </c>
      <c r="F16" s="16" t="s">
        <v>51</v>
      </c>
      <c r="H16" s="1">
        <v>8</v>
      </c>
      <c r="I16" s="2" t="s">
        <v>92</v>
      </c>
      <c r="J16" s="1" t="s">
        <v>93</v>
      </c>
      <c r="K16" s="33">
        <v>0.3</v>
      </c>
      <c r="L16" s="16" t="s">
        <v>51</v>
      </c>
      <c r="N16" s="49"/>
      <c r="O16" s="53" t="s">
        <v>34</v>
      </c>
      <c r="P16" s="54"/>
      <c r="Q16" s="54"/>
      <c r="R16" s="54"/>
      <c r="S16" s="54"/>
      <c r="T16" s="54"/>
      <c r="U16" s="54"/>
      <c r="V16" s="55"/>
    </row>
    <row r="17" spans="2:22" ht="17.25" thickBot="1">
      <c r="B17" s="1">
        <v>9</v>
      </c>
      <c r="C17" s="2" t="s">
        <v>142</v>
      </c>
      <c r="D17" s="1" t="s">
        <v>143</v>
      </c>
      <c r="E17" s="34">
        <v>1.1499999999999999</v>
      </c>
      <c r="F17" s="16" t="s">
        <v>51</v>
      </c>
      <c r="H17" s="1">
        <v>9</v>
      </c>
      <c r="I17" s="2" t="s">
        <v>59</v>
      </c>
      <c r="J17" s="1" t="s">
        <v>53</v>
      </c>
      <c r="K17" s="32">
        <v>0.33</v>
      </c>
      <c r="L17" s="16" t="s">
        <v>51</v>
      </c>
      <c r="N17" s="48" t="s">
        <v>35</v>
      </c>
      <c r="O17" s="50" t="s">
        <v>36</v>
      </c>
      <c r="P17" s="51"/>
      <c r="Q17" s="51"/>
      <c r="R17" s="51"/>
      <c r="S17" s="51"/>
      <c r="T17" s="51"/>
      <c r="U17" s="51"/>
      <c r="V17" s="52"/>
    </row>
    <row r="18" spans="2:22" ht="17.25" thickBot="1">
      <c r="B18" s="1">
        <v>10</v>
      </c>
      <c r="C18" s="2" t="s">
        <v>127</v>
      </c>
      <c r="D18" s="1" t="s">
        <v>53</v>
      </c>
      <c r="E18" s="34">
        <v>1.23</v>
      </c>
      <c r="F18" s="16" t="s">
        <v>51</v>
      </c>
      <c r="H18" s="1">
        <v>10</v>
      </c>
      <c r="I18" s="2" t="s">
        <v>13</v>
      </c>
      <c r="J18" s="1" t="s">
        <v>53</v>
      </c>
      <c r="K18" s="33">
        <v>0.34</v>
      </c>
      <c r="L18" s="16" t="s">
        <v>51</v>
      </c>
      <c r="N18" s="49"/>
      <c r="O18" s="53" t="s">
        <v>37</v>
      </c>
      <c r="P18" s="54"/>
      <c r="Q18" s="54"/>
      <c r="R18" s="54"/>
      <c r="S18" s="54"/>
      <c r="T18" s="54"/>
      <c r="U18" s="54"/>
      <c r="V18" s="55"/>
    </row>
    <row r="19" spans="2:22" ht="19.5" thickBot="1">
      <c r="B19" s="1">
        <v>11</v>
      </c>
      <c r="C19" s="2" t="s">
        <v>92</v>
      </c>
      <c r="D19" s="1" t="s">
        <v>93</v>
      </c>
      <c r="E19" s="34">
        <v>1.28</v>
      </c>
      <c r="F19" s="16" t="s">
        <v>51</v>
      </c>
      <c r="H19" s="1">
        <v>10</v>
      </c>
      <c r="I19" s="2" t="s">
        <v>17</v>
      </c>
      <c r="J19" s="1" t="s">
        <v>62</v>
      </c>
      <c r="K19" s="32">
        <v>0.34</v>
      </c>
      <c r="L19" s="16" t="s">
        <v>51</v>
      </c>
      <c r="N19" s="11"/>
    </row>
    <row r="20" spans="2:22" ht="15.75" thickBot="1">
      <c r="B20" s="1">
        <v>12</v>
      </c>
      <c r="C20" s="2" t="s">
        <v>13</v>
      </c>
      <c r="D20" s="1" t="s">
        <v>53</v>
      </c>
      <c r="E20" s="36">
        <v>1.3</v>
      </c>
      <c r="F20" s="16" t="s">
        <v>51</v>
      </c>
      <c r="H20" s="1">
        <v>10</v>
      </c>
      <c r="I20" s="2" t="s">
        <v>144</v>
      </c>
      <c r="J20" s="1" t="s">
        <v>53</v>
      </c>
      <c r="K20" s="32">
        <v>0.34</v>
      </c>
      <c r="L20" s="16" t="s">
        <v>51</v>
      </c>
      <c r="N20" s="28"/>
      <c r="O20" s="29" t="s">
        <v>195</v>
      </c>
    </row>
    <row r="21" spans="2:22" ht="15.75" thickBot="1">
      <c r="B21" s="1">
        <v>12</v>
      </c>
      <c r="C21" s="2" t="s">
        <v>17</v>
      </c>
      <c r="D21" s="1" t="s">
        <v>62</v>
      </c>
      <c r="E21" s="36">
        <v>1.3</v>
      </c>
      <c r="F21" s="16" t="s">
        <v>51</v>
      </c>
      <c r="H21" s="1">
        <v>10</v>
      </c>
      <c r="I21" s="2" t="s">
        <v>145</v>
      </c>
      <c r="J21" s="1" t="s">
        <v>62</v>
      </c>
      <c r="K21" s="33" t="s">
        <v>199</v>
      </c>
      <c r="L21" s="16" t="s">
        <v>51</v>
      </c>
      <c r="N21" s="25"/>
      <c r="O21" s="26" t="s">
        <v>194</v>
      </c>
    </row>
    <row r="22" spans="2:22" ht="15.75" thickBot="1">
      <c r="B22" s="1">
        <v>12</v>
      </c>
      <c r="C22" s="2" t="s">
        <v>144</v>
      </c>
      <c r="D22" s="1" t="s">
        <v>53</v>
      </c>
      <c r="E22" s="36">
        <v>1.3</v>
      </c>
      <c r="F22" s="16" t="s">
        <v>51</v>
      </c>
      <c r="H22" s="1">
        <v>11</v>
      </c>
      <c r="I22" s="2" t="s">
        <v>9</v>
      </c>
      <c r="J22" s="1" t="s">
        <v>53</v>
      </c>
      <c r="K22" s="32">
        <v>0.35</v>
      </c>
      <c r="L22" s="16" t="s">
        <v>51</v>
      </c>
    </row>
    <row r="23" spans="2:22" ht="15.75" thickBot="1">
      <c r="B23" s="1">
        <v>12</v>
      </c>
      <c r="C23" s="2" t="s">
        <v>145</v>
      </c>
      <c r="D23" s="1" t="s">
        <v>62</v>
      </c>
      <c r="E23" s="34" t="s">
        <v>146</v>
      </c>
      <c r="F23" s="16" t="s">
        <v>51</v>
      </c>
      <c r="H23" s="1">
        <v>12</v>
      </c>
      <c r="I23" s="2" t="s">
        <v>48</v>
      </c>
      <c r="J23" s="1" t="s">
        <v>49</v>
      </c>
      <c r="K23" s="32">
        <v>0.36</v>
      </c>
      <c r="L23" s="16" t="s">
        <v>51</v>
      </c>
    </row>
    <row r="24" spans="2:22" ht="15.75" thickBot="1">
      <c r="B24" s="1">
        <v>13</v>
      </c>
      <c r="C24" s="2" t="s">
        <v>109</v>
      </c>
      <c r="D24" s="1" t="s">
        <v>53</v>
      </c>
      <c r="E24" s="34">
        <v>1.32</v>
      </c>
      <c r="F24" s="16" t="s">
        <v>51</v>
      </c>
      <c r="H24" s="1">
        <v>13</v>
      </c>
      <c r="I24" s="2" t="s">
        <v>78</v>
      </c>
      <c r="J24" s="1" t="s">
        <v>62</v>
      </c>
      <c r="K24" s="32">
        <v>0.37</v>
      </c>
      <c r="L24" s="16" t="s">
        <v>51</v>
      </c>
    </row>
    <row r="25" spans="2:22" ht="15.75" thickBot="1">
      <c r="B25" s="1">
        <v>13</v>
      </c>
      <c r="C25" s="2" t="s">
        <v>82</v>
      </c>
      <c r="D25" s="1" t="s">
        <v>83</v>
      </c>
      <c r="E25" s="34">
        <v>1.32</v>
      </c>
      <c r="F25" s="16" t="s">
        <v>51</v>
      </c>
      <c r="H25" s="1">
        <v>14</v>
      </c>
      <c r="I25" s="2" t="s">
        <v>147</v>
      </c>
      <c r="J25" s="1" t="s">
        <v>62</v>
      </c>
      <c r="K25" s="32">
        <v>0.39</v>
      </c>
      <c r="L25" s="16" t="s">
        <v>51</v>
      </c>
    </row>
    <row r="26" spans="2:22" ht="15.75" thickBot="1">
      <c r="B26" s="1">
        <v>14</v>
      </c>
      <c r="C26" s="2" t="s">
        <v>78</v>
      </c>
      <c r="D26" s="1" t="s">
        <v>62</v>
      </c>
      <c r="E26" s="34">
        <v>1.33</v>
      </c>
      <c r="F26" s="16" t="s">
        <v>51</v>
      </c>
      <c r="H26" s="1">
        <v>15</v>
      </c>
      <c r="I26" s="2" t="s">
        <v>109</v>
      </c>
      <c r="J26" s="1" t="s">
        <v>53</v>
      </c>
      <c r="K26" s="33">
        <v>0.4</v>
      </c>
      <c r="L26" s="16" t="s">
        <v>51</v>
      </c>
    </row>
    <row r="27" spans="2:22" ht="15.75" thickBot="1">
      <c r="B27" s="1">
        <v>15</v>
      </c>
      <c r="C27" s="2" t="s">
        <v>135</v>
      </c>
      <c r="D27" s="1" t="s">
        <v>55</v>
      </c>
      <c r="E27" s="34">
        <v>1.35</v>
      </c>
      <c r="F27" s="16" t="s">
        <v>51</v>
      </c>
      <c r="H27" s="1">
        <v>15</v>
      </c>
      <c r="I27" s="2" t="s">
        <v>148</v>
      </c>
      <c r="J27" s="1" t="s">
        <v>53</v>
      </c>
      <c r="K27" s="32">
        <v>0.4</v>
      </c>
      <c r="L27" s="16" t="s">
        <v>51</v>
      </c>
    </row>
    <row r="28" spans="2:22" ht="15.75" thickBot="1">
      <c r="B28" s="1">
        <v>16</v>
      </c>
      <c r="C28" s="2" t="s">
        <v>123</v>
      </c>
      <c r="D28" s="1" t="s">
        <v>62</v>
      </c>
      <c r="E28" s="34">
        <v>1.38</v>
      </c>
      <c r="F28" s="16" t="s">
        <v>51</v>
      </c>
      <c r="H28" s="1">
        <v>15</v>
      </c>
      <c r="I28" s="2" t="s">
        <v>149</v>
      </c>
      <c r="J28" s="1" t="s">
        <v>53</v>
      </c>
      <c r="K28" s="33">
        <v>0.4</v>
      </c>
      <c r="L28" s="16" t="s">
        <v>51</v>
      </c>
    </row>
    <row r="29" spans="2:22" ht="15.75" thickBot="1">
      <c r="B29" s="1">
        <v>17</v>
      </c>
      <c r="C29" s="2" t="s">
        <v>9</v>
      </c>
      <c r="D29" s="1" t="s">
        <v>53</v>
      </c>
      <c r="E29" s="36">
        <v>1.4</v>
      </c>
      <c r="F29" s="16" t="s">
        <v>51</v>
      </c>
      <c r="H29" s="1">
        <v>15</v>
      </c>
      <c r="I29" s="2" t="s">
        <v>150</v>
      </c>
      <c r="J29" s="1" t="s">
        <v>55</v>
      </c>
      <c r="K29" s="33">
        <v>0.4</v>
      </c>
      <c r="L29" s="16" t="s">
        <v>51</v>
      </c>
    </row>
    <row r="30" spans="2:22" ht="15.75" thickBot="1">
      <c r="B30" s="1">
        <v>17</v>
      </c>
      <c r="C30" s="2" t="s">
        <v>147</v>
      </c>
      <c r="D30" s="1" t="s">
        <v>62</v>
      </c>
      <c r="E30" s="36">
        <v>1.4</v>
      </c>
      <c r="F30" s="16" t="s">
        <v>51</v>
      </c>
      <c r="H30" s="1">
        <v>15</v>
      </c>
      <c r="I30" s="2" t="s">
        <v>87</v>
      </c>
      <c r="J30" s="1" t="s">
        <v>70</v>
      </c>
      <c r="K30" s="33">
        <v>0.4</v>
      </c>
      <c r="L30" s="16" t="s">
        <v>51</v>
      </c>
    </row>
    <row r="31" spans="2:22" ht="15.75" thickBot="1">
      <c r="B31" s="1">
        <v>17</v>
      </c>
      <c r="C31" s="2" t="s">
        <v>130</v>
      </c>
      <c r="D31" s="1" t="s">
        <v>53</v>
      </c>
      <c r="E31" s="36">
        <v>1.4</v>
      </c>
      <c r="F31" s="16" t="s">
        <v>51</v>
      </c>
      <c r="H31" s="1">
        <v>15</v>
      </c>
      <c r="I31" s="2" t="s">
        <v>69</v>
      </c>
      <c r="J31" s="1" t="s">
        <v>70</v>
      </c>
      <c r="K31" s="32">
        <v>0.4</v>
      </c>
      <c r="L31" s="16" t="s">
        <v>51</v>
      </c>
    </row>
    <row r="32" spans="2:22" ht="15.75" thickBot="1">
      <c r="B32" s="1">
        <v>17</v>
      </c>
      <c r="C32" s="2" t="s">
        <v>148</v>
      </c>
      <c r="D32" s="1" t="s">
        <v>53</v>
      </c>
      <c r="E32" s="36">
        <v>1.4</v>
      </c>
      <c r="F32" s="16" t="s">
        <v>51</v>
      </c>
      <c r="H32" s="1">
        <v>15</v>
      </c>
      <c r="I32" s="2" t="s">
        <v>107</v>
      </c>
      <c r="J32" s="1" t="s">
        <v>53</v>
      </c>
      <c r="K32" s="33">
        <v>0.4</v>
      </c>
      <c r="L32" s="16" t="s">
        <v>51</v>
      </c>
    </row>
    <row r="33" spans="2:12" ht="15.75" thickBot="1">
      <c r="B33" s="1">
        <v>17</v>
      </c>
      <c r="C33" s="2" t="s">
        <v>149</v>
      </c>
      <c r="D33" s="1" t="s">
        <v>53</v>
      </c>
      <c r="E33" s="36">
        <v>1.4</v>
      </c>
      <c r="F33" s="16" t="s">
        <v>51</v>
      </c>
      <c r="H33" s="1">
        <v>15</v>
      </c>
      <c r="I33" s="2" t="s">
        <v>64</v>
      </c>
      <c r="J33" s="1" t="s">
        <v>65</v>
      </c>
      <c r="K33" s="33">
        <v>0.4</v>
      </c>
      <c r="L33" s="16" t="s">
        <v>51</v>
      </c>
    </row>
    <row r="34" spans="2:12" ht="15.75" thickBot="1">
      <c r="B34" s="1">
        <v>17</v>
      </c>
      <c r="C34" s="2" t="s">
        <v>57</v>
      </c>
      <c r="D34" s="1" t="s">
        <v>53</v>
      </c>
      <c r="E34" s="36">
        <v>1.4</v>
      </c>
      <c r="F34" s="16" t="s">
        <v>51</v>
      </c>
      <c r="H34" s="1">
        <v>15</v>
      </c>
      <c r="I34" s="2" t="s">
        <v>139</v>
      </c>
      <c r="J34" s="1" t="s">
        <v>53</v>
      </c>
      <c r="K34" s="33">
        <v>0.4</v>
      </c>
      <c r="L34" s="16" t="s">
        <v>51</v>
      </c>
    </row>
    <row r="35" spans="2:12" ht="15.75" thickBot="1">
      <c r="B35" s="1">
        <v>17</v>
      </c>
      <c r="C35" s="2" t="s">
        <v>150</v>
      </c>
      <c r="D35" s="1" t="s">
        <v>55</v>
      </c>
      <c r="E35" s="36">
        <v>1.4</v>
      </c>
      <c r="F35" s="16" t="s">
        <v>51</v>
      </c>
      <c r="H35" s="1">
        <v>15</v>
      </c>
      <c r="I35" s="2" t="s">
        <v>152</v>
      </c>
      <c r="J35" s="1" t="s">
        <v>53</v>
      </c>
      <c r="K35" s="33">
        <v>0.4</v>
      </c>
      <c r="L35" s="16" t="s">
        <v>51</v>
      </c>
    </row>
    <row r="36" spans="2:12" ht="15.75" thickBot="1">
      <c r="B36" s="1">
        <v>17</v>
      </c>
      <c r="C36" s="2" t="s">
        <v>59</v>
      </c>
      <c r="D36" s="1" t="s">
        <v>53</v>
      </c>
      <c r="E36" s="36">
        <v>1.4</v>
      </c>
      <c r="F36" s="16" t="s">
        <v>51</v>
      </c>
      <c r="H36" s="1">
        <v>15</v>
      </c>
      <c r="I36" s="2" t="s">
        <v>153</v>
      </c>
      <c r="J36" s="1" t="s">
        <v>53</v>
      </c>
      <c r="K36" s="33">
        <v>0.4</v>
      </c>
      <c r="L36" s="16" t="s">
        <v>51</v>
      </c>
    </row>
    <row r="37" spans="2:12" ht="15.75" thickBot="1">
      <c r="B37" s="1">
        <v>17</v>
      </c>
      <c r="C37" s="2" t="s">
        <v>87</v>
      </c>
      <c r="D37" s="1" t="s">
        <v>70</v>
      </c>
      <c r="E37" s="36">
        <v>1.4</v>
      </c>
      <c r="F37" s="16" t="s">
        <v>51</v>
      </c>
      <c r="H37" s="1">
        <v>16</v>
      </c>
      <c r="I37" s="2" t="s">
        <v>57</v>
      </c>
      <c r="J37" s="1" t="s">
        <v>53</v>
      </c>
      <c r="K37" s="32">
        <v>0.41</v>
      </c>
      <c r="L37" s="16" t="s">
        <v>51</v>
      </c>
    </row>
    <row r="38" spans="2:12" ht="15.75" thickBot="1">
      <c r="B38" s="1">
        <v>17</v>
      </c>
      <c r="C38" s="2" t="s">
        <v>151</v>
      </c>
      <c r="D38" s="1" t="s">
        <v>62</v>
      </c>
      <c r="E38" s="36">
        <v>1.4</v>
      </c>
      <c r="F38" s="16" t="s">
        <v>51</v>
      </c>
      <c r="H38" s="1">
        <v>16</v>
      </c>
      <c r="I38" s="2" t="s">
        <v>154</v>
      </c>
      <c r="J38" s="1" t="s">
        <v>53</v>
      </c>
      <c r="K38" s="32">
        <v>0.41</v>
      </c>
      <c r="L38" s="16" t="s">
        <v>51</v>
      </c>
    </row>
    <row r="39" spans="2:12" ht="15.75" thickBot="1">
      <c r="B39" s="1">
        <v>17</v>
      </c>
      <c r="C39" s="2" t="s">
        <v>69</v>
      </c>
      <c r="D39" s="1" t="s">
        <v>70</v>
      </c>
      <c r="E39" s="36">
        <v>1.4</v>
      </c>
      <c r="F39" s="16" t="s">
        <v>51</v>
      </c>
      <c r="H39" s="1">
        <v>17</v>
      </c>
      <c r="I39" s="2" t="s">
        <v>135</v>
      </c>
      <c r="J39" s="1" t="s">
        <v>55</v>
      </c>
      <c r="K39" s="32">
        <v>0.42</v>
      </c>
      <c r="L39" s="16" t="s">
        <v>51</v>
      </c>
    </row>
    <row r="40" spans="2:12" ht="15.75" thickBot="1">
      <c r="B40" s="1">
        <v>17</v>
      </c>
      <c r="C40" s="2" t="s">
        <v>107</v>
      </c>
      <c r="D40" s="1" t="s">
        <v>53</v>
      </c>
      <c r="E40" s="36">
        <v>1.4</v>
      </c>
      <c r="F40" s="16" t="s">
        <v>51</v>
      </c>
      <c r="H40" s="1">
        <v>17</v>
      </c>
      <c r="I40" s="2" t="s">
        <v>151</v>
      </c>
      <c r="J40" s="1" t="s">
        <v>62</v>
      </c>
      <c r="K40" s="32">
        <v>0.42</v>
      </c>
      <c r="L40" s="16" t="s">
        <v>51</v>
      </c>
    </row>
    <row r="41" spans="2:12" ht="15.75" thickBot="1">
      <c r="B41" s="1">
        <v>17</v>
      </c>
      <c r="C41" s="2" t="s">
        <v>61</v>
      </c>
      <c r="D41" s="1" t="s">
        <v>62</v>
      </c>
      <c r="E41" s="36">
        <v>1.4</v>
      </c>
      <c r="F41" s="16" t="s">
        <v>51</v>
      </c>
      <c r="H41" s="1">
        <v>18</v>
      </c>
      <c r="I41" s="2" t="s">
        <v>130</v>
      </c>
      <c r="J41" s="1" t="s">
        <v>53</v>
      </c>
      <c r="K41" s="32">
        <v>0.43</v>
      </c>
      <c r="L41" s="16" t="s">
        <v>51</v>
      </c>
    </row>
    <row r="42" spans="2:12" ht="15.75" thickBot="1">
      <c r="B42" s="1">
        <v>17</v>
      </c>
      <c r="C42" s="2" t="s">
        <v>139</v>
      </c>
      <c r="D42" s="1" t="s">
        <v>53</v>
      </c>
      <c r="E42" s="36">
        <v>1.4</v>
      </c>
      <c r="F42" s="16" t="s">
        <v>51</v>
      </c>
      <c r="H42" s="1">
        <v>18</v>
      </c>
      <c r="I42" s="2" t="s">
        <v>82</v>
      </c>
      <c r="J42" s="1" t="s">
        <v>83</v>
      </c>
      <c r="K42" s="32">
        <v>0.43</v>
      </c>
      <c r="L42" s="16" t="s">
        <v>51</v>
      </c>
    </row>
    <row r="43" spans="2:12" ht="15.75" thickBot="1">
      <c r="B43" s="1">
        <v>17</v>
      </c>
      <c r="C43" s="2" t="s">
        <v>152</v>
      </c>
      <c r="D43" s="1" t="s">
        <v>53</v>
      </c>
      <c r="E43" s="36">
        <v>1.4</v>
      </c>
      <c r="F43" s="16" t="s">
        <v>51</v>
      </c>
      <c r="H43" s="1">
        <v>18</v>
      </c>
      <c r="I43" s="2" t="s">
        <v>61</v>
      </c>
      <c r="J43" s="1" t="s">
        <v>62</v>
      </c>
      <c r="K43" s="32">
        <v>0.43</v>
      </c>
      <c r="L43" s="16" t="s">
        <v>51</v>
      </c>
    </row>
    <row r="44" spans="2:12" ht="15.75" thickBot="1">
      <c r="B44" s="1">
        <v>17</v>
      </c>
      <c r="C44" s="2" t="s">
        <v>153</v>
      </c>
      <c r="D44" s="1" t="s">
        <v>53</v>
      </c>
      <c r="E44" s="36">
        <v>1.4</v>
      </c>
      <c r="F44" s="16" t="s">
        <v>51</v>
      </c>
      <c r="H44" s="1">
        <v>19</v>
      </c>
      <c r="I44" s="2" t="s">
        <v>133</v>
      </c>
      <c r="J44" s="1" t="s">
        <v>53</v>
      </c>
      <c r="K44" s="32">
        <v>0.46</v>
      </c>
      <c r="L44" s="16" t="s">
        <v>51</v>
      </c>
    </row>
    <row r="45" spans="2:12" ht="15.75" thickBot="1">
      <c r="B45" s="1">
        <v>18</v>
      </c>
      <c r="C45" s="2" t="s">
        <v>154</v>
      </c>
      <c r="D45" s="1" t="s">
        <v>53</v>
      </c>
      <c r="E45" s="34">
        <v>1.52</v>
      </c>
      <c r="F45" s="16" t="s">
        <v>51</v>
      </c>
      <c r="H45" s="1">
        <v>19</v>
      </c>
      <c r="I45" s="2" t="s">
        <v>112</v>
      </c>
      <c r="J45" s="1" t="s">
        <v>62</v>
      </c>
      <c r="K45" s="32">
        <v>0.46</v>
      </c>
      <c r="L45" s="16" t="s">
        <v>51</v>
      </c>
    </row>
    <row r="46" spans="2:12" ht="15.75" thickBot="1">
      <c r="B46" s="1">
        <v>19</v>
      </c>
      <c r="C46" s="2" t="s">
        <v>133</v>
      </c>
      <c r="D46" s="1" t="s">
        <v>53</v>
      </c>
      <c r="E46" s="36">
        <v>1.6</v>
      </c>
      <c r="F46" s="16" t="s">
        <v>51</v>
      </c>
      <c r="H46" s="1">
        <v>19</v>
      </c>
      <c r="I46" s="2" t="s">
        <v>155</v>
      </c>
      <c r="J46" s="1" t="s">
        <v>53</v>
      </c>
      <c r="K46" s="32">
        <v>0.46</v>
      </c>
      <c r="L46" s="16" t="s">
        <v>51</v>
      </c>
    </row>
    <row r="47" spans="2:12" ht="15.75" thickBot="1">
      <c r="B47" s="1">
        <v>19</v>
      </c>
      <c r="C47" s="2" t="s">
        <v>112</v>
      </c>
      <c r="D47" s="1" t="s">
        <v>62</v>
      </c>
      <c r="E47" s="34">
        <v>1.6</v>
      </c>
      <c r="F47" s="16" t="s">
        <v>51</v>
      </c>
      <c r="H47" s="1">
        <v>19</v>
      </c>
      <c r="I47" s="2" t="s">
        <v>95</v>
      </c>
      <c r="J47" s="1" t="s">
        <v>53</v>
      </c>
      <c r="K47" s="32">
        <v>0.46</v>
      </c>
      <c r="L47" s="16" t="s">
        <v>51</v>
      </c>
    </row>
    <row r="48" spans="2:12" ht="15.75" thickBot="1">
      <c r="B48" s="1">
        <v>19</v>
      </c>
      <c r="C48" s="2" t="s">
        <v>155</v>
      </c>
      <c r="D48" s="1" t="s">
        <v>53</v>
      </c>
      <c r="E48" s="36">
        <v>1.6</v>
      </c>
      <c r="F48" s="16" t="s">
        <v>51</v>
      </c>
      <c r="H48" s="1">
        <v>19</v>
      </c>
      <c r="I48" s="2" t="s">
        <v>119</v>
      </c>
      <c r="J48" s="1" t="s">
        <v>53</v>
      </c>
      <c r="K48" s="32">
        <v>0.46</v>
      </c>
      <c r="L48" s="16" t="s">
        <v>51</v>
      </c>
    </row>
    <row r="49" spans="2:12" ht="15.75" thickBot="1">
      <c r="B49" s="1">
        <v>19</v>
      </c>
      <c r="C49" s="2" t="s">
        <v>95</v>
      </c>
      <c r="D49" s="1" t="s">
        <v>53</v>
      </c>
      <c r="E49" s="36">
        <v>1.6</v>
      </c>
      <c r="F49" s="16" t="s">
        <v>51</v>
      </c>
      <c r="H49" s="1">
        <v>19</v>
      </c>
      <c r="I49" s="2" t="s">
        <v>123</v>
      </c>
      <c r="J49" s="1" t="s">
        <v>62</v>
      </c>
      <c r="K49" s="32">
        <v>0.46</v>
      </c>
      <c r="L49" s="16" t="s">
        <v>51</v>
      </c>
    </row>
    <row r="50" spans="2:12" ht="15.75" thickBot="1">
      <c r="B50" s="1">
        <v>19</v>
      </c>
      <c r="C50" s="2" t="s">
        <v>119</v>
      </c>
      <c r="D50" s="1" t="s">
        <v>53</v>
      </c>
      <c r="E50" s="36">
        <v>1.6</v>
      </c>
      <c r="F50" s="16" t="s">
        <v>51</v>
      </c>
      <c r="H50" s="1">
        <v>19</v>
      </c>
      <c r="I50" s="2" t="s">
        <v>156</v>
      </c>
      <c r="J50" s="1" t="s">
        <v>55</v>
      </c>
      <c r="K50" s="33">
        <v>0.46</v>
      </c>
      <c r="L50" s="16" t="s">
        <v>51</v>
      </c>
    </row>
    <row r="51" spans="2:12" ht="15.75" thickBot="1">
      <c r="B51" s="1">
        <v>19</v>
      </c>
      <c r="C51" s="2" t="s">
        <v>100</v>
      </c>
      <c r="D51" s="1" t="s">
        <v>62</v>
      </c>
      <c r="E51" s="34">
        <v>1.6</v>
      </c>
      <c r="F51" s="16" t="s">
        <v>51</v>
      </c>
      <c r="H51" s="1">
        <v>19</v>
      </c>
      <c r="I51" s="2" t="s">
        <v>157</v>
      </c>
      <c r="J51" s="1" t="s">
        <v>55</v>
      </c>
      <c r="K51" s="32">
        <v>0.46</v>
      </c>
      <c r="L51" s="16" t="s">
        <v>51</v>
      </c>
    </row>
    <row r="52" spans="2:12" ht="15.75" thickBot="1">
      <c r="B52" s="1">
        <v>19</v>
      </c>
      <c r="C52" s="2" t="s">
        <v>156</v>
      </c>
      <c r="D52" s="1" t="s">
        <v>55</v>
      </c>
      <c r="E52" s="36">
        <v>1.6</v>
      </c>
      <c r="F52" s="16" t="s">
        <v>51</v>
      </c>
      <c r="H52" s="1">
        <v>20</v>
      </c>
      <c r="I52" s="2" t="s">
        <v>127</v>
      </c>
      <c r="J52" s="1" t="s">
        <v>53</v>
      </c>
      <c r="K52" s="32">
        <v>0.49</v>
      </c>
      <c r="L52" s="16" t="s">
        <v>51</v>
      </c>
    </row>
    <row r="53" spans="2:12" ht="15.75" thickBot="1">
      <c r="B53" s="1">
        <v>19</v>
      </c>
      <c r="C53" s="2" t="s">
        <v>157</v>
      </c>
      <c r="D53" s="1" t="s">
        <v>55</v>
      </c>
      <c r="E53" s="36">
        <v>1.6</v>
      </c>
      <c r="F53" s="16" t="s">
        <v>51</v>
      </c>
      <c r="H53" s="1">
        <v>21</v>
      </c>
      <c r="I53" s="2" t="s">
        <v>52</v>
      </c>
      <c r="J53" s="1" t="s">
        <v>53</v>
      </c>
      <c r="K53" s="32">
        <v>0.5</v>
      </c>
      <c r="L53" s="16" t="s">
        <v>51</v>
      </c>
    </row>
    <row r="54" spans="2:12" ht="15.75" thickBot="1">
      <c r="B54" s="1">
        <v>20</v>
      </c>
      <c r="C54" s="2" t="s">
        <v>52</v>
      </c>
      <c r="D54" s="1" t="s">
        <v>53</v>
      </c>
      <c r="E54" s="36">
        <v>1.7</v>
      </c>
      <c r="F54" s="16" t="s">
        <v>51</v>
      </c>
      <c r="H54" s="1">
        <v>21</v>
      </c>
      <c r="I54" s="2" t="s">
        <v>158</v>
      </c>
      <c r="J54" s="1" t="s">
        <v>53</v>
      </c>
      <c r="K54" s="33">
        <v>0.5</v>
      </c>
      <c r="L54" s="16" t="s">
        <v>51</v>
      </c>
    </row>
    <row r="55" spans="2:12" ht="15.75" thickBot="1">
      <c r="B55" s="1">
        <v>20</v>
      </c>
      <c r="C55" s="2" t="s">
        <v>89</v>
      </c>
      <c r="D55" s="1" t="s">
        <v>90</v>
      </c>
      <c r="E55" s="36">
        <v>1.7</v>
      </c>
      <c r="F55" s="16" t="s">
        <v>51</v>
      </c>
      <c r="H55" s="1">
        <v>21</v>
      </c>
      <c r="I55" s="2" t="s">
        <v>138</v>
      </c>
      <c r="J55" s="1" t="s">
        <v>74</v>
      </c>
      <c r="K55" s="32">
        <v>0.5</v>
      </c>
      <c r="L55" s="16" t="s">
        <v>51</v>
      </c>
    </row>
    <row r="56" spans="2:12" ht="15.75" thickBot="1">
      <c r="B56" s="1">
        <v>20</v>
      </c>
      <c r="C56" s="2" t="s">
        <v>158</v>
      </c>
      <c r="D56" s="1" t="s">
        <v>53</v>
      </c>
      <c r="E56" s="36">
        <v>1.7</v>
      </c>
      <c r="F56" s="16" t="s">
        <v>51</v>
      </c>
      <c r="H56" s="1">
        <v>21</v>
      </c>
      <c r="I56" s="2" t="s">
        <v>97</v>
      </c>
      <c r="J56" s="1" t="s">
        <v>53</v>
      </c>
      <c r="K56" s="33">
        <v>0.5</v>
      </c>
      <c r="L56" s="16" t="s">
        <v>51</v>
      </c>
    </row>
    <row r="57" spans="2:12" ht="15.75" thickBot="1">
      <c r="B57" s="1">
        <v>20</v>
      </c>
      <c r="C57" s="2" t="s">
        <v>97</v>
      </c>
      <c r="D57" s="1" t="s">
        <v>53</v>
      </c>
      <c r="E57" s="36">
        <v>1.7</v>
      </c>
      <c r="F57" s="16" t="s">
        <v>51</v>
      </c>
      <c r="H57" s="1">
        <v>22</v>
      </c>
      <c r="I57" s="2" t="s">
        <v>100</v>
      </c>
      <c r="J57" s="1" t="s">
        <v>62</v>
      </c>
      <c r="K57" s="32">
        <v>0.52</v>
      </c>
      <c r="L57" s="16" t="s">
        <v>51</v>
      </c>
    </row>
    <row r="58" spans="2:12" ht="15.75" thickBot="1">
      <c r="B58" s="1">
        <v>21</v>
      </c>
      <c r="C58" s="2" t="s">
        <v>85</v>
      </c>
      <c r="D58" s="1" t="s">
        <v>55</v>
      </c>
      <c r="E58" s="34">
        <v>1.8</v>
      </c>
      <c r="F58" s="16" t="s">
        <v>51</v>
      </c>
      <c r="H58" s="1">
        <v>23</v>
      </c>
      <c r="I58" s="2" t="s">
        <v>159</v>
      </c>
      <c r="J58" s="1" t="s">
        <v>55</v>
      </c>
      <c r="K58" s="32">
        <v>0.54</v>
      </c>
      <c r="L58" s="16" t="s">
        <v>51</v>
      </c>
    </row>
    <row r="59" spans="2:12" ht="15.75" thickBot="1">
      <c r="B59" s="1">
        <v>21</v>
      </c>
      <c r="C59" s="2" t="s">
        <v>159</v>
      </c>
      <c r="D59" s="1" t="s">
        <v>55</v>
      </c>
      <c r="E59" s="36">
        <v>1.8</v>
      </c>
      <c r="F59" s="16" t="s">
        <v>51</v>
      </c>
      <c r="H59" s="1">
        <v>24</v>
      </c>
      <c r="I59" s="2" t="s">
        <v>141</v>
      </c>
      <c r="J59" s="1" t="s">
        <v>62</v>
      </c>
      <c r="K59" s="32">
        <v>0.56000000000000005</v>
      </c>
      <c r="L59" s="16" t="s">
        <v>51</v>
      </c>
    </row>
    <row r="60" spans="2:12" ht="15.75" thickBot="1">
      <c r="B60" s="1">
        <v>22</v>
      </c>
      <c r="C60" s="2" t="s">
        <v>114</v>
      </c>
      <c r="D60" s="1" t="s">
        <v>74</v>
      </c>
      <c r="E60" s="34">
        <v>1.86</v>
      </c>
      <c r="F60" s="16" t="s">
        <v>51</v>
      </c>
      <c r="H60" s="1">
        <v>24</v>
      </c>
      <c r="I60" s="2" t="s">
        <v>114</v>
      </c>
      <c r="J60" s="1" t="s">
        <v>74</v>
      </c>
      <c r="K60" s="32">
        <v>0.56000000000000005</v>
      </c>
      <c r="L60" s="16" t="s">
        <v>51</v>
      </c>
    </row>
    <row r="61" spans="2:12" ht="15.75" thickBot="1">
      <c r="B61" s="1">
        <v>23</v>
      </c>
      <c r="C61" s="2" t="s">
        <v>138</v>
      </c>
      <c r="D61" s="1" t="s">
        <v>74</v>
      </c>
      <c r="E61" s="34">
        <v>1.9</v>
      </c>
      <c r="F61" s="16" t="s">
        <v>51</v>
      </c>
      <c r="H61" s="1">
        <v>25</v>
      </c>
      <c r="I61" s="2" t="s">
        <v>160</v>
      </c>
      <c r="J61" s="1" t="s">
        <v>53</v>
      </c>
      <c r="K61" s="32">
        <v>0.56999999999999995</v>
      </c>
      <c r="L61" s="16" t="s">
        <v>51</v>
      </c>
    </row>
    <row r="62" spans="2:12" ht="15.75" thickBot="1">
      <c r="B62" s="1">
        <v>24</v>
      </c>
      <c r="C62" s="2" t="s">
        <v>160</v>
      </c>
      <c r="D62" s="1" t="s">
        <v>53</v>
      </c>
      <c r="E62" s="36">
        <v>2</v>
      </c>
      <c r="F62" s="16" t="s">
        <v>51</v>
      </c>
      <c r="H62" s="1">
        <v>26</v>
      </c>
      <c r="I62" s="2" t="s">
        <v>161</v>
      </c>
      <c r="J62" s="1" t="s">
        <v>53</v>
      </c>
      <c r="K62" s="32">
        <v>0.59</v>
      </c>
      <c r="L62" s="16" t="s">
        <v>51</v>
      </c>
    </row>
    <row r="63" spans="2:12" ht="15.75" thickBot="1">
      <c r="B63" s="1">
        <v>24</v>
      </c>
      <c r="C63" s="2" t="s">
        <v>105</v>
      </c>
      <c r="D63" s="1" t="s">
        <v>53</v>
      </c>
      <c r="E63" s="36">
        <v>2</v>
      </c>
      <c r="F63" s="16" t="s">
        <v>51</v>
      </c>
      <c r="H63" s="1">
        <v>27</v>
      </c>
      <c r="I63" s="2" t="s">
        <v>89</v>
      </c>
      <c r="J63" s="1" t="s">
        <v>90</v>
      </c>
      <c r="K63" s="32">
        <v>0.6</v>
      </c>
      <c r="L63" s="16" t="s">
        <v>51</v>
      </c>
    </row>
    <row r="64" spans="2:12" ht="15.75" thickBot="1">
      <c r="B64" s="1">
        <v>24</v>
      </c>
      <c r="C64" s="2" t="s">
        <v>161</v>
      </c>
      <c r="D64" s="1" t="s">
        <v>53</v>
      </c>
      <c r="E64" s="36">
        <v>2</v>
      </c>
      <c r="F64" s="16" t="s">
        <v>51</v>
      </c>
      <c r="H64" s="1">
        <v>27</v>
      </c>
      <c r="I64" s="2" t="s">
        <v>85</v>
      </c>
      <c r="J64" s="1" t="s">
        <v>55</v>
      </c>
      <c r="K64" s="33">
        <v>0.6</v>
      </c>
      <c r="L64" s="16" t="s">
        <v>51</v>
      </c>
    </row>
    <row r="65" spans="2:12" ht="15.75" thickBot="1">
      <c r="B65" s="1">
        <v>24</v>
      </c>
      <c r="C65" s="2" t="s">
        <v>162</v>
      </c>
      <c r="D65" s="1" t="s">
        <v>53</v>
      </c>
      <c r="E65" s="36">
        <v>2</v>
      </c>
      <c r="F65" s="16" t="s">
        <v>51</v>
      </c>
      <c r="H65" s="1">
        <v>27</v>
      </c>
      <c r="I65" s="2" t="s">
        <v>105</v>
      </c>
      <c r="J65" s="1" t="s">
        <v>53</v>
      </c>
      <c r="K65" s="33">
        <v>0.6</v>
      </c>
      <c r="L65" s="16" t="s">
        <v>51</v>
      </c>
    </row>
    <row r="66" spans="2:12" ht="15.75" thickBot="1">
      <c r="B66" s="1">
        <v>24</v>
      </c>
      <c r="C66" s="2" t="s">
        <v>102</v>
      </c>
      <c r="D66" s="1" t="s">
        <v>103</v>
      </c>
      <c r="E66" s="36">
        <v>2</v>
      </c>
      <c r="F66" s="16" t="s">
        <v>51</v>
      </c>
      <c r="H66" s="1">
        <v>27</v>
      </c>
      <c r="I66" s="2" t="s">
        <v>162</v>
      </c>
      <c r="J66" s="1" t="s">
        <v>53</v>
      </c>
      <c r="K66" s="33">
        <v>0.6</v>
      </c>
      <c r="L66" s="16" t="s">
        <v>51</v>
      </c>
    </row>
    <row r="67" spans="2:12" ht="15.75" thickBot="1">
      <c r="B67" s="1">
        <v>24</v>
      </c>
      <c r="C67" s="2" t="s">
        <v>163</v>
      </c>
      <c r="D67" s="1" t="s">
        <v>55</v>
      </c>
      <c r="E67" s="36">
        <v>2</v>
      </c>
      <c r="F67" s="16" t="s">
        <v>51</v>
      </c>
      <c r="H67" s="1">
        <v>27</v>
      </c>
      <c r="I67" s="2" t="s">
        <v>102</v>
      </c>
      <c r="J67" s="1" t="s">
        <v>103</v>
      </c>
      <c r="K67" s="32">
        <v>0.6</v>
      </c>
      <c r="L67" s="16" t="s">
        <v>51</v>
      </c>
    </row>
    <row r="68" spans="2:12" ht="15.75" thickBot="1">
      <c r="B68" s="1">
        <v>24</v>
      </c>
      <c r="C68" s="2" t="s">
        <v>73</v>
      </c>
      <c r="D68" s="1" t="s">
        <v>74</v>
      </c>
      <c r="E68" s="36">
        <v>2</v>
      </c>
      <c r="F68" s="16" t="s">
        <v>51</v>
      </c>
      <c r="H68" s="1">
        <v>27</v>
      </c>
      <c r="I68" s="2" t="s">
        <v>163</v>
      </c>
      <c r="J68" s="1" t="s">
        <v>55</v>
      </c>
      <c r="K68" s="33">
        <v>0.6</v>
      </c>
      <c r="L68" s="16" t="s">
        <v>51</v>
      </c>
    </row>
    <row r="69" spans="2:12" ht="15.75" thickBot="1">
      <c r="B69" s="1">
        <v>24</v>
      </c>
      <c r="C69" s="2" t="s">
        <v>164</v>
      </c>
      <c r="D69" s="1" t="s">
        <v>53</v>
      </c>
      <c r="E69" s="36">
        <v>2</v>
      </c>
      <c r="F69" s="16" t="s">
        <v>51</v>
      </c>
      <c r="H69" s="1">
        <v>27</v>
      </c>
      <c r="I69" s="2" t="s">
        <v>73</v>
      </c>
      <c r="J69" s="1" t="s">
        <v>74</v>
      </c>
      <c r="K69" s="32">
        <v>0.6</v>
      </c>
      <c r="L69" s="16" t="s">
        <v>51</v>
      </c>
    </row>
    <row r="70" spans="2:12" ht="15.75" thickBot="1">
      <c r="B70" s="1">
        <v>24</v>
      </c>
      <c r="C70" s="2" t="s">
        <v>80</v>
      </c>
      <c r="D70" s="1" t="s">
        <v>55</v>
      </c>
      <c r="E70" s="36">
        <v>2</v>
      </c>
      <c r="F70" s="16" t="s">
        <v>51</v>
      </c>
      <c r="H70" s="1">
        <v>27</v>
      </c>
      <c r="I70" s="2" t="s">
        <v>164</v>
      </c>
      <c r="J70" s="1" t="s">
        <v>53</v>
      </c>
      <c r="K70" s="33">
        <v>0.6</v>
      </c>
      <c r="L70" s="16" t="s">
        <v>51</v>
      </c>
    </row>
    <row r="71" spans="2:12" ht="15.75" thickBot="1">
      <c r="B71" s="1">
        <v>24</v>
      </c>
      <c r="C71" s="2" t="s">
        <v>165</v>
      </c>
      <c r="D71" s="1" t="s">
        <v>53</v>
      </c>
      <c r="E71" s="36">
        <v>2</v>
      </c>
      <c r="F71" s="16" t="s">
        <v>51</v>
      </c>
      <c r="H71" s="1">
        <v>27</v>
      </c>
      <c r="I71" s="2" t="s">
        <v>80</v>
      </c>
      <c r="J71" s="1" t="s">
        <v>55</v>
      </c>
      <c r="K71" s="33">
        <v>0.6</v>
      </c>
      <c r="L71" s="16" t="s">
        <v>51</v>
      </c>
    </row>
    <row r="72" spans="2:12" ht="15.75" thickBot="1">
      <c r="B72" s="1">
        <v>25</v>
      </c>
      <c r="C72" s="2" t="s">
        <v>141</v>
      </c>
      <c r="D72" s="1" t="s">
        <v>62</v>
      </c>
      <c r="E72" s="34">
        <v>2.2000000000000002</v>
      </c>
      <c r="F72" s="16" t="s">
        <v>51</v>
      </c>
      <c r="H72" s="1">
        <v>27</v>
      </c>
      <c r="I72" s="2" t="s">
        <v>165</v>
      </c>
      <c r="J72" s="1" t="s">
        <v>53</v>
      </c>
      <c r="K72" s="33">
        <v>0.6</v>
      </c>
      <c r="L72" s="16" t="s">
        <v>51</v>
      </c>
    </row>
    <row r="73" spans="2:12" ht="15.75" thickBot="1">
      <c r="B73" s="1">
        <v>26</v>
      </c>
      <c r="C73" s="2" t="s">
        <v>76</v>
      </c>
      <c r="D73" s="1" t="s">
        <v>53</v>
      </c>
      <c r="E73" s="36">
        <v>2.4</v>
      </c>
      <c r="F73" s="16" t="s">
        <v>51</v>
      </c>
      <c r="H73" s="1">
        <v>28</v>
      </c>
      <c r="I73" s="2" t="s">
        <v>76</v>
      </c>
      <c r="J73" s="1" t="s">
        <v>53</v>
      </c>
      <c r="K73" s="33">
        <v>0.75</v>
      </c>
      <c r="L73" s="16" t="s">
        <v>51</v>
      </c>
    </row>
    <row r="74" spans="2:12" ht="15.75" thickBot="1">
      <c r="B74" s="1">
        <v>26</v>
      </c>
      <c r="C74" s="2" t="s">
        <v>166</v>
      </c>
      <c r="D74" s="1" t="s">
        <v>53</v>
      </c>
      <c r="E74" s="36">
        <v>2.4</v>
      </c>
      <c r="F74" s="16" t="s">
        <v>51</v>
      </c>
      <c r="H74" s="1">
        <v>28</v>
      </c>
      <c r="I74" s="2" t="s">
        <v>166</v>
      </c>
      <c r="J74" s="1" t="s">
        <v>53</v>
      </c>
      <c r="K74" s="33">
        <v>0.75</v>
      </c>
      <c r="L74" s="16" t="s">
        <v>51</v>
      </c>
    </row>
    <row r="75" spans="2:12" ht="15.75" thickBot="1">
      <c r="B75" s="1">
        <v>26</v>
      </c>
      <c r="C75" s="2" t="s">
        <v>18</v>
      </c>
      <c r="D75" s="1" t="s">
        <v>118</v>
      </c>
      <c r="E75" s="36">
        <v>2.4</v>
      </c>
      <c r="F75" s="16" t="s">
        <v>51</v>
      </c>
      <c r="H75" s="1">
        <v>28</v>
      </c>
      <c r="I75" s="2" t="s">
        <v>18</v>
      </c>
      <c r="J75" s="1" t="s">
        <v>118</v>
      </c>
      <c r="K75" s="33">
        <v>0.75</v>
      </c>
      <c r="L75" s="16" t="s">
        <v>51</v>
      </c>
    </row>
    <row r="76" spans="2:12" ht="15.75" thickBot="1">
      <c r="B76" s="1">
        <v>27</v>
      </c>
      <c r="C76" s="2" t="s">
        <v>116</v>
      </c>
      <c r="D76" s="1" t="s">
        <v>53</v>
      </c>
      <c r="E76" s="36">
        <v>2.7</v>
      </c>
      <c r="F76" s="16" t="s">
        <v>51</v>
      </c>
      <c r="H76" s="1">
        <v>29</v>
      </c>
      <c r="I76" s="2" t="s">
        <v>116</v>
      </c>
      <c r="J76" s="1" t="s">
        <v>53</v>
      </c>
      <c r="K76" s="33">
        <v>0.87</v>
      </c>
      <c r="L76" s="16" t="s">
        <v>51</v>
      </c>
    </row>
    <row r="77" spans="2:12" ht="15.75" thickBot="1">
      <c r="B77" s="1">
        <v>27</v>
      </c>
      <c r="C77" s="2" t="s">
        <v>167</v>
      </c>
      <c r="D77" s="1" t="s">
        <v>53</v>
      </c>
      <c r="E77" s="36">
        <v>2.7</v>
      </c>
      <c r="F77" s="5" t="s">
        <v>140</v>
      </c>
      <c r="H77" s="1">
        <v>29</v>
      </c>
      <c r="I77" s="2" t="s">
        <v>167</v>
      </c>
      <c r="J77" s="1" t="s">
        <v>53</v>
      </c>
      <c r="K77" s="33">
        <v>0.87</v>
      </c>
      <c r="L77" s="5" t="s">
        <v>140</v>
      </c>
    </row>
    <row r="78" spans="2:12" ht="15.75" thickBot="1">
      <c r="B78" s="1">
        <v>27</v>
      </c>
      <c r="C78" s="2" t="s">
        <v>125</v>
      </c>
      <c r="D78" s="1" t="s">
        <v>118</v>
      </c>
      <c r="E78" s="36">
        <v>2.7</v>
      </c>
      <c r="F78" s="5" t="s">
        <v>140</v>
      </c>
      <c r="H78" s="1">
        <v>29</v>
      </c>
      <c r="I78" s="2" t="s">
        <v>125</v>
      </c>
      <c r="J78" s="1" t="s">
        <v>118</v>
      </c>
      <c r="K78" s="33">
        <v>0.87</v>
      </c>
      <c r="L78" s="5" t="s">
        <v>140</v>
      </c>
    </row>
  </sheetData>
  <mergeCells count="17">
    <mergeCell ref="N5:N6"/>
    <mergeCell ref="V5:V6"/>
    <mergeCell ref="N7:N8"/>
    <mergeCell ref="V7:V8"/>
    <mergeCell ref="N9:N10"/>
    <mergeCell ref="V9:V10"/>
    <mergeCell ref="N17:N18"/>
    <mergeCell ref="O17:V17"/>
    <mergeCell ref="O18:V18"/>
    <mergeCell ref="N11:N12"/>
    <mergeCell ref="V11:V12"/>
    <mergeCell ref="N13:N14"/>
    <mergeCell ref="O13:V13"/>
    <mergeCell ref="O14:V14"/>
    <mergeCell ref="N15:N16"/>
    <mergeCell ref="O15:V15"/>
    <mergeCell ref="O16:V16"/>
  </mergeCells>
  <phoneticPr fontId="1"/>
  <hyperlinks>
    <hyperlink ref="C4" r:id="rId1" display="https://fp-ie.jp/"/>
    <hyperlink ref="F4" r:id="rId2" display="https://www.fpcorp.co.jp/super_q/"/>
    <hyperlink ref="C5" r:id="rId3" display="https://www.ichijo.co.jp/"/>
    <hyperlink ref="F5" r:id="rId4" display="https://www.ichijo.co.jp/technology/element/insulation/"/>
    <hyperlink ref="C6" r:id="rId5" display="http://www.daikyo-home.jp/"/>
    <hyperlink ref="F6" r:id="rId6" display="http://www.daikyo-home.jp/oyakatablog/2019/07/26/%E4%BD%8F%E5%AE%85%E3%81%AE%E6%96%AD%E7%86%B1%E6%80%A7%E8%83%BD%E3%81%AB%E6%96%B0%E3%81%9F%E3%81%AA%E6%8E%A8%E5%A5%A8%E5%80%A4/"/>
    <hyperlink ref="C7" r:id="rId7" display="https://www.misawa.co.jp/"/>
    <hyperlink ref="F7" r:id="rId8" display="https://www.misawa.co.jp/misawa/news_release/misawa/pop-up/release-pages/2008_01_06/080317.html"/>
    <hyperlink ref="C8" r:id="rId9" display="http://www.fiace.jp/"/>
    <hyperlink ref="F8" r:id="rId10" display="https://www.fiace.jp/news/pdf/150708newads.pdf"/>
    <hyperlink ref="C9" r:id="rId11" display="https://www.nihonhouse-hd.co.jp/"/>
    <hyperlink ref="F9" r:id="rId12" display="https://www.nihonhouse-hd.co.jp/hokkaido/reason/"/>
    <hyperlink ref="C10" r:id="rId13" display="https://www.hokushuhousing.co.jp/"/>
    <hyperlink ref="F10" r:id="rId14" display="https://www.hokushuhousing.co.jp/concept/technology/alsecco/"/>
    <hyperlink ref="C11" r:id="rId15" display="https://www.sekisuiheim.com/"/>
    <hyperlink ref="F11" r:id="rId16" display="https://www.sekisuiheim.com/info/press/20080201.html"/>
    <hyperlink ref="C12" r:id="rId17" display="http://www.eyefulhome.jp/"/>
    <hyperlink ref="F12" r:id="rId18" display="http://www.eyefulhome.jp/house/technology/kaiteki/dannetsu/"/>
    <hyperlink ref="C13" r:id="rId19" display="https://endure.jp/"/>
    <hyperlink ref="F13" r:id="rId20" display="http://eh-kitamori.com/landing/index.html"/>
    <hyperlink ref="C14" r:id="rId21" display="https://www.tsuchiya.co.jp/"/>
    <hyperlink ref="F14" r:id="rId22" display="https://www.cardinalhouse.jp/special/obihiro_model/"/>
    <hyperlink ref="C15" r:id="rId23" display="https://www.yamatojk.co.jp/"/>
    <hyperlink ref="F15" r:id="rId24" display="https://www.yamatojk.co.jp/cyumon/ene_ju_uw/ene_ju_uw_insulate"/>
    <hyperlink ref="C16" r:id="rId25" display="https://www.cleverlyhome.com/"/>
    <hyperlink ref="F16" r:id="rId26" display="https://www.cleverlyhome.com/product/enelite/"/>
    <hyperlink ref="C17" r:id="rId27" display="https://www.florence-garden.com/"/>
    <hyperlink ref="F17" r:id="rId28" display="https://www.florence-garden.com/feature/performance/"/>
    <hyperlink ref="C18" r:id="rId29" display="https://www.inos-ie.com/"/>
    <hyperlink ref="F18" r:id="rId30" display="https://www.housenews.jp/house/7920"/>
    <hyperlink ref="C19" r:id="rId31" display="https://yamadahomes.jp/"/>
    <hyperlink ref="F19" r:id="rId32" display="https://www.sxl.co.jp/products/hokkaido/index.html"/>
    <hyperlink ref="C20" r:id="rId33" display="https://www.kk-ishikawa.com/"/>
    <hyperlink ref="F20" r:id="rId34" display="https://www.kk-ishikawa.com/about/quality.php"/>
    <hyperlink ref="C21" r:id="rId35" display="https://www.toyota-woodyou.co.jp/"/>
    <hyperlink ref="F21" r:id="rId36" display="https://www.toyota-woodyou.co.jp/lineup/2x8/"/>
    <hyperlink ref="C22" r:id="rId37" display="https://www.hinokiya.jp/"/>
    <hyperlink ref="F22" r:id="rId38" display="https://www.hinokiya.jp/eco/"/>
    <hyperlink ref="C23" r:id="rId39" display="https://brucehomebuilders.com/"/>
    <hyperlink ref="F23" r:id="rId40" display="https://www.bruce.co.jp/technology/performance/"/>
    <hyperlink ref="C24" r:id="rId41" display="https://www.ishinhome.co.jp/"/>
    <hyperlink ref="F24" r:id="rId42" display="http://ishin-home.net/PDF/thanks_CQ.pdf"/>
    <hyperlink ref="C25" r:id="rId43" display="https://www.swedenhouse.co.jp/"/>
    <hyperlink ref="F25" r:id="rId44" display="https://www.swedenhouse.co.jp/press/upload/swh_thinking_eco_2017.pdf"/>
    <hyperlink ref="C26" r:id="rId45" display="https://selcohome.jp/"/>
    <hyperlink ref="F26" r:id="rId46" display="https://selcohome.jp/offices/kinki/mie/300/"/>
    <hyperlink ref="C27" r:id="rId47" display="http://www.sumitomo-rd.co.jp/"/>
    <hyperlink ref="F27" r:id="rId48" display="http://www.sumitomo-rd.co.jp/news/files/1407_0005/2_6kouhou_zenkokutenkai.pdf"/>
    <hyperlink ref="C28" r:id="rId49" display="http://www.polus-ie.jp/"/>
    <hyperlink ref="F28" r:id="rId50" display="http://www.hascasa.com/technology_dannetsu01.html"/>
    <hyperlink ref="C29" r:id="rId51" display="https://aerahome.com/"/>
    <hyperlink ref="F29" r:id="rId52" display="https://aerahome.com/pdf/190419.pdf"/>
    <hyperlink ref="C30" r:id="rId53" display="https://www.with-e-home.com/"/>
    <hyperlink ref="F30" r:id="rId54" display="https://www.with-e-home.com/technology/dannetsu.html"/>
    <hyperlink ref="C31" r:id="rId55" display="https://www.acehome.co.jp/"/>
    <hyperlink ref="F31" r:id="rId56" display="https://www.acehome.co.jp/acehome_zeh.html"/>
    <hyperlink ref="C32" r:id="rId57" display="https://www.schs.co.jp/"/>
    <hyperlink ref="F32" r:id="rId58" display="https://www.schs.co.jp/concept/"/>
    <hyperlink ref="C33" r:id="rId59" display="https://www.sciencehome.jp/"/>
    <hyperlink ref="F33" r:id="rId60" display="https://www.sciencehome.jp/report/detail.html?id=1936"/>
    <hyperlink ref="C34" r:id="rId61" display="https://www.jutakujohokan.co.jp/"/>
    <hyperlink ref="F34" r:id="rId62" display="https://www.dreamnews.jp/press/0000187092/"/>
    <hyperlink ref="C35" r:id="rId63" display="https://skogno-ie.jp/"/>
    <hyperlink ref="F35" r:id="rId64" display="http://skogno-ie.jp/blog/skog%E3%81%AE%E3%81%84%E3%81%88%E3%80%80%E7%94%B7%E5%89%8D%E3%83%A2%E3%83%87%E3%83%AB%E3%83%8F%E3%82%A6%E3%82%B9%E3%82%AA%E3%83%BC%E3%83%97%E3%83%B3%E3%81%97%E3%81%BE%E3%81%97%E3%81%9F%EF%BC%81"/>
    <hyperlink ref="C36" r:id="rId65" display="https://sfc.jp/"/>
    <hyperlink ref="F36" r:id="rId66" display="https://sfc.jp/information/society/business/housing/zeh.html"/>
    <hyperlink ref="C37" r:id="rId67" display="https://www.sekisuihouse.co.jp/"/>
    <hyperlink ref="F37" r:id="rId68" display="https://www.sekisuihouse.com/products/greenfirst/zero/index.html"/>
    <hyperlink ref="C38" r:id="rId69" display="https://www.senbokuhome.co.jp/"/>
    <hyperlink ref="F38" r:id="rId70" display="https://www.senbokuhome.co.jp/labo/detail/74"/>
    <hyperlink ref="C39" r:id="rId71" display="https://www.daiwahouse.co.jp/"/>
    <hyperlink ref="F39" r:id="rId72" display="https://www.daiwahouse.co.jp/jutaku/zeh/goal.html"/>
    <hyperlink ref="C40" r:id="rId73" display="https://www.tamahome.jp/"/>
    <hyperlink ref="F40" r:id="rId74" display="https://www.tamahome.jp/company/csr/earth_02.html"/>
    <hyperlink ref="C41" r:id="rId75" display="https://www.mitsuihome.co.jp/"/>
    <hyperlink ref="F41" r:id="rId76" display="https://www.mitsuihome.co.jp/company/news/2016/0318.html"/>
    <hyperlink ref="C42" r:id="rId77" display="https://www.universalhome.co.jp/"/>
    <hyperlink ref="F42" r:id="rId78" display="https://www.universalhome.co.jp/lineup/solairo_zeh/"/>
    <hyperlink ref="C43" r:id="rId79" display="https://www.yume-h.com/"/>
    <hyperlink ref="F43" r:id="rId80" display="https://www.yume-h.com/publicity/zeh.php"/>
    <hyperlink ref="C44" r:id="rId81" display="https://www.royal-house.co.jp/"/>
    <hyperlink ref="F44" r:id="rId82" display="https://www.royal-house.co.jp/lineup/zeh/"/>
    <hyperlink ref="C45" r:id="rId83" display="https://www.muji.net/ie/"/>
    <hyperlink ref="F45" r:id="rId84" display="https://www.muji.net/ie/campaign/150723/"/>
    <hyperlink ref="C46" r:id="rId85" display="https://www.aidagroup.co.jp/"/>
    <hyperlink ref="F46" r:id="rId86" display="https://www.aidagroup.co.jp/order/view/6"/>
    <hyperlink ref="C47" r:id="rId87" display="https://www.glhome.lixil-jk.co.jp/"/>
    <hyperlink ref="F47" r:id="rId88" display="http://www.valley.ne.jp/~wiz000/concepts/6eco.html"/>
    <hyperlink ref="C48" r:id="rId89" display="https://jibunhouse.jp/"/>
    <hyperlink ref="F48" r:id="rId90" display="https://www.tateyama-jp.info/?page_id=2705"/>
    <hyperlink ref="C49" r:id="rId91" display="http://www.nice-home.jp/product/"/>
    <hyperlink ref="F49" r:id="rId92" display="http://www.mlit.go.jp/common/001181272.pdf"/>
    <hyperlink ref="C50" r:id="rId93" display="https://www.hirosima.co.jp/"/>
    <hyperlink ref="F50" r:id="rId94" display="https://www.hirosima.co.jp/warmvita"/>
    <hyperlink ref="C51" r:id="rId95" display="https://www.mitsubishi-home.com/"/>
    <hyperlink ref="F51" r:id="rId96" display="https://www.mitsubishi-home.com/wp-content/uploads/2009/06/chouki_20090620.pdf"/>
    <hyperlink ref="C52" r:id="rId97" display="http://www.maplehomes.co.jp/"/>
    <hyperlink ref="F52" r:id="rId98" display="http://asahikawa.mhgroup.jp/"/>
    <hyperlink ref="C53" r:id="rId99" display="https://www.leohouse.jp/"/>
    <hyperlink ref="F53" r:id="rId100" display="https://www.leohouse.jp/lp_cocow/"/>
    <hyperlink ref="C54" r:id="rId101" display="http://www.aqura.co.jp/"/>
    <hyperlink ref="F54" r:id="rId102" display="http://www.aqura.co.jp/product/zeh/plan.html"/>
    <hyperlink ref="C55" r:id="rId103" display="https://www.asahi-kasei.co.jp/hebel/"/>
    <hyperlink ref="F55" r:id="rId104" display="https://www.asahi-kasei.co.jp/hebel/lac/zeh.html/"/>
    <hyperlink ref="C56" r:id="rId105" display="https://www.a-1group.net/"/>
    <hyperlink ref="F56" r:id="rId106" display="https://www.a-1group.net/2018.11.12"/>
    <hyperlink ref="C57" r:id="rId107" display="https://www.fenicehome.com/"/>
    <hyperlink ref="F57" r:id="rId108" display="https://www.fenicehome.com/technology/saving-energy/zeh/"/>
    <hyperlink ref="C58" r:id="rId109" display="https://www.kinoshita-koumuten.co.jp/"/>
    <hyperlink ref="F58" r:id="rId110" display="https://www.kinoshita-koumuten.co.jp/about/comfortable.html"/>
    <hyperlink ref="C59" r:id="rId111" display="https://betsudaihome.jp/"/>
    <hyperlink ref="F59" r:id="rId112" display="https://betsudaihome.jp/zeh/zero.php"/>
    <hyperlink ref="C60" r:id="rId113" display="https://www.toyotahome.co.jp/"/>
    <hyperlink ref="F60" r:id="rId114" display="http://www.toyota-town.jp/home/quality/quality5"/>
    <hyperlink ref="C61" r:id="rId115" display="https://www.sanyohomes.co.jp/"/>
    <hyperlink ref="F61" r:id="rId116" display="https://www.sanyohomes.co.jp/release/20140411.html"/>
    <hyperlink ref="C62" r:id="rId117" display="https://www.kikuchi-kensetsu.co.jp/"/>
    <hyperlink ref="F62" r:id="rId118" display="https://www.kikuchi-kensetsu.co.jp/news/information/2020zeh.html"/>
    <hyperlink ref="C63" r:id="rId119" display="https://shukobuild.com/"/>
    <hyperlink ref="F63" r:id="rId120" display="https://shukobuild.com/event/zeh-%E6%99%AE%E5%8F%8A%E7%9B%AE%E6%A8%99%E3%81%AE%E8%A8%AD%E5%AE%9A%E3%81%AB%E3%81%A4%E3%81%84%E3%81%A6/"/>
    <hyperlink ref="C64" r:id="rId121" display="http://www.j-urban.jp/city-house-style/area/"/>
    <hyperlink ref="F64" r:id="rId122" display="http://www.j-urban.jp/city-house-style/area/zeh.html"/>
    <hyperlink ref="C65" r:id="rId123" display="https://www.centuryhome.co.jp/"/>
    <hyperlink ref="F65" r:id="rId124" display="https://www.centuryhome.co.jp/zeh.html"/>
    <hyperlink ref="C66" r:id="rId125" display="http://www.palcon.jp/"/>
    <hyperlink ref="F66" r:id="rId126" display="http://www.palcon.jp/product/lifestyle/smartpalcon/zeh/index.html"/>
    <hyperlink ref="C67" r:id="rId127" display="https://www.nattoku-club.jp/"/>
    <hyperlink ref="F67" r:id="rId128" display="https://www.nattoku-club.jp/11086/"/>
    <hyperlink ref="C68" r:id="rId129" display="https://homes.panasonic.com/"/>
    <hyperlink ref="F68" r:id="rId130" display="https://homes.panasonic.com/common/feature/technology/dannetsu.html"/>
    <hyperlink ref="C69" r:id="rId131" display="https://www.papamaru.jp/"/>
    <hyperlink ref="F69" r:id="rId132" display="https://www.papamaru.jp/zeh"/>
    <hyperlink ref="C70" r:id="rId133" display="https://www.fujijuken.co.jp/"/>
    <hyperlink ref="F70" r:id="rId134" display="https://www.fujijuken.co.jp/zeh/"/>
    <hyperlink ref="C71" r:id="rId135" display="https://www.furukawa-ringyo.co.jp/"/>
    <hyperlink ref="F71" r:id="rId136" display="https://www.bruce.co.jp/technology/performance/"/>
    <hyperlink ref="C72" r:id="rId137" display="https://www.arden.co.jp/"/>
    <hyperlink ref="F72" r:id="rId138" display="https://www.arden.co.jp/webhouse/quality/index.shtml"/>
    <hyperlink ref="C73" r:id="rId139" display="http://www.iidasangyo.co.jp/"/>
    <hyperlink ref="F73" r:id="rId140" display="http://www.iidasangyo.co.jp/order/img/standard/insulation.pdf"/>
    <hyperlink ref="C74" r:id="rId141" display="https://www.hajime-kensetsu.co.jp/"/>
    <hyperlink ref="F74" r:id="rId142" display="https://www.hajime-kensetsu.co.jp/news/news_file/file/20100218000000.pdf"/>
    <hyperlink ref="C75" r:id="rId143" display="https://www.wpc100.co.jp/"/>
    <hyperlink ref="F75" r:id="rId144" display="https://www.wpc100.co.jp/concept/quality_5.html"/>
    <hyperlink ref="C76" r:id="rId145" display="http://www.minamigaoka.jp/fuyohome/"/>
    <hyperlink ref="F76" r:id="rId146" display="http://www.minamigaoka.jp/fuyohome/panasonic/"/>
    <hyperlink ref="C77" r:id="rId147" display="https://www.fuji-jutaku.co.jp/"/>
    <hyperlink ref="C78" r:id="rId148" display="https://www.rescohouse.co.jp/"/>
    <hyperlink ref="I4" r:id="rId149" display="http://www.daikyo-home.jp/"/>
    <hyperlink ref="L4" r:id="rId150" display="http://www.daikyo-home.jp/oyakatablog/2019/07/26/%E4%BD%8F%E5%AE%85%E3%81%AE%E6%96%AD%E7%86%B1%E6%80%A7%E8%83%BD%E3%81%AB%E6%96%B0%E3%81%9F%E3%81%AA%E6%8E%A8%E5%A5%A8%E5%80%A4/"/>
    <hyperlink ref="I5" r:id="rId151" display="https://fp-ie.jp/"/>
    <hyperlink ref="L5" r:id="rId152" display="https://fp-ie.jp/performance/eco"/>
    <hyperlink ref="I6" r:id="rId153" display="https://www.hokushuhousing.co.jp/"/>
    <hyperlink ref="L6" r:id="rId154" display="https://www.hokushuhousing.co.jp/lp/passivehouse/pph_001.html"/>
    <hyperlink ref="I7" r:id="rId155" display="https://www.tsuchiya.co.jp/"/>
    <hyperlink ref="L7" r:id="rId156" display="https://www.cardinalhouse.jp/special/obihiro_model/"/>
    <hyperlink ref="I8" r:id="rId157" display="https://www.nihonhouse-hd.co.jp/"/>
    <hyperlink ref="L8" r:id="rId158" display="https://www.nihonhouse-hd.co.jp/topics/zeh_h/"/>
    <hyperlink ref="I9" r:id="rId159" display="http://www.eyefulhome.jp/"/>
    <hyperlink ref="L9" r:id="rId160" display="http://www.eyefulhome.jp/house/technology/kaiteki/dannetsu/"/>
    <hyperlink ref="I10" r:id="rId161" display="https://www.ichijo.co.jp/"/>
    <hyperlink ref="L10" r:id="rId162" display="https://www.ichijo.co.jp/technology/element/insulation/"/>
    <hyperlink ref="I11" r:id="rId163" display="http://www.fiace.jp/"/>
    <hyperlink ref="L11" r:id="rId164" display="https://www.fiace.jp/product/arietta_ds/default.htm"/>
    <hyperlink ref="I12" r:id="rId165" display="https://www.yamatojk.co.jp/"/>
    <hyperlink ref="L12" r:id="rId166" display="https://www.yamatojk.co.jp/cyumon/ene_ju_uw/ene_ju_uw_insulate"/>
    <hyperlink ref="I13" r:id="rId167" display="https://www.cleverlyhome.com/"/>
    <hyperlink ref="L13" r:id="rId168" display="https://www.cleverlyhome.com/product/enelite/"/>
    <hyperlink ref="I14" r:id="rId169" display="https://www.florence-garden.com/"/>
    <hyperlink ref="L14" r:id="rId170" display="https://www.florence-garden.com/feature/performance/"/>
    <hyperlink ref="I15" r:id="rId171" display="https://endure.jp/"/>
    <hyperlink ref="L15" r:id="rId172" display="http://eh-kitamori.com/landing/index.html"/>
    <hyperlink ref="I16" r:id="rId173" display="https://yamadahomes.jp/"/>
    <hyperlink ref="L16" r:id="rId174" display="https://www.sxl.co.jp/products/hokkaido/index.html"/>
    <hyperlink ref="I17" r:id="rId175" display="https://sfc.jp/"/>
    <hyperlink ref="L17" r:id="rId176" display="https://sfc.jp/ie/tech/kihon/"/>
    <hyperlink ref="I18" r:id="rId177" display="https://www.kk-ishikawa.com/"/>
    <hyperlink ref="L18" r:id="rId178" display="https://www.kk-ishikawa.com/about/quality.php"/>
    <hyperlink ref="I19" r:id="rId179" display="https://www.toyota-woodyou.co.jp/"/>
    <hyperlink ref="L19" r:id="rId180" display="https://www.toyota-woodyou.co.jp/lineup/2x8/"/>
    <hyperlink ref="I20" r:id="rId181" display="https://www.hinokiya.jp/"/>
    <hyperlink ref="L20" r:id="rId182" display="https://www.hinokiya.jp/eco/"/>
    <hyperlink ref="I21" r:id="rId183" display="https://brucehomebuilders.com/"/>
    <hyperlink ref="L21" r:id="rId184" display="https://www.furukawa-ringyo.co.jp/future/preference/"/>
    <hyperlink ref="I22" r:id="rId185" display="https://aerahome.com/"/>
    <hyperlink ref="L22" r:id="rId186" display="https://aerahome.com/product/clarge_d_plus/"/>
    <hyperlink ref="I23" r:id="rId187" display="https://www.sekisuiheim.com/"/>
    <hyperlink ref="L23" r:id="rId188" display="https://www.hokkaido-heim.com/performance/comfortable/"/>
    <hyperlink ref="I24" r:id="rId189" display="https://selcohome.jp/"/>
    <hyperlink ref="L24" r:id="rId190" display="https://selcohome.jp/spec/energy.html"/>
    <hyperlink ref="I25" r:id="rId191" display="https://www.with-e-home.com/"/>
    <hyperlink ref="L25" r:id="rId192" display="https://www.with-e-home.com/technology/dannetsu.html"/>
    <hyperlink ref="I26" r:id="rId193" display="https://www.ishinhome.co.jp/"/>
    <hyperlink ref="L26" r:id="rId194" display="https://www.ishinhome.co.jp/company/eco.php"/>
    <hyperlink ref="I27" r:id="rId195" display="https://www.schs.co.jp/"/>
    <hyperlink ref="L27" r:id="rId196" display="https://www.schs.co.jp/concept/"/>
    <hyperlink ref="I28" r:id="rId197" display="https://www.sciencehome.jp/"/>
    <hyperlink ref="L28" r:id="rId198" display="https://www.sciencehome.jp/report/detail.html?id=1936"/>
    <hyperlink ref="I29" r:id="rId199" display="https://skogno-ie.jp/"/>
    <hyperlink ref="L29" r:id="rId200" display="http://skogno-ie.jp/blog/skog%E3%81%AE%E3%81%84%E3%81%88%E3%80%80%E7%94%B7%E5%89%8D%E3%83%A2%E3%83%87%E3%83%AB%E3%83%8F%E3%82%A6%E3%82%B9%E3%82%AA%E3%83%BC%E3%83%97%E3%83%B3%E3%81%97%E3%81%BE%E3%81%97%E3%81%9F%EF%BC%81"/>
    <hyperlink ref="I30" r:id="rId201" display="https://www.sekisuihouse.co.jp/"/>
    <hyperlink ref="L30" r:id="rId202" display="https://www.sekisuihouse.com/products/greenfirst/zero/index.html"/>
    <hyperlink ref="I31" r:id="rId203" display="https://www.daiwahouse.co.jp/"/>
    <hyperlink ref="L31" r:id="rId204" display="https://www.daiwahouse.co.jp/jutaku/smarthouse/zeroenergy.html"/>
    <hyperlink ref="I32" r:id="rId205" display="https://www.tamahome.jp/"/>
    <hyperlink ref="L32" r:id="rId206" display="https://www.tamahome.jp/company/csr/earth_02.html"/>
    <hyperlink ref="I33" r:id="rId207" display="https://www.misawa.co.jp/"/>
    <hyperlink ref="L33" r:id="rId208" display="https://www.misawa.co.jp/kodate/guide/zeh/"/>
    <hyperlink ref="I34" r:id="rId209" display="https://www.universalhome.co.jp/"/>
    <hyperlink ref="L34" r:id="rId210" display="https://www.universalhome.co.jp/lineup/solairo_zeh/"/>
    <hyperlink ref="I35" r:id="rId211" display="https://www.yume-h.com/"/>
    <hyperlink ref="L35" r:id="rId212" display="https://www.yume-h.com/publicity/zeh.php"/>
    <hyperlink ref="I36" r:id="rId213" display="https://www.royal-house.co.jp/"/>
    <hyperlink ref="L36" r:id="rId214" display="https://www.royal-house.co.jp/lineup/zeh/"/>
    <hyperlink ref="I37" r:id="rId215" display="https://www.jutakujohokan.co.jp/"/>
    <hyperlink ref="L37" r:id="rId216" display="https://www.dreamnews.jp/press/0000187092/"/>
    <hyperlink ref="I38" r:id="rId217" display="https://www.muji.net/ie/"/>
    <hyperlink ref="L38" r:id="rId218" display="https://www.muji.net/ie/campaign/150723/"/>
    <hyperlink ref="I39" r:id="rId219" display="http://www.sumitomo-rd.co.jp/"/>
    <hyperlink ref="L39" r:id="rId220" display="http://www.j-urban.jp/technology/2x6.php"/>
    <hyperlink ref="I40" r:id="rId221" display="https://www.senbokuhome.co.jp/"/>
    <hyperlink ref="L40" r:id="rId222" display="https://www.senbokuhome.co.jp/labo/detail/74"/>
    <hyperlink ref="I41" r:id="rId223" display="https://www.acehome.co.jp/"/>
    <hyperlink ref="L41" r:id="rId224" display="https://www.s-housing.jp/archives/155124"/>
    <hyperlink ref="I42" r:id="rId225" display="https://www.swedenhouse.co.jp/"/>
    <hyperlink ref="L42" r:id="rId226" display="https://www.swedenhouse.co.jp/press/upload/swedenhouse20151217.pdf"/>
    <hyperlink ref="I43" r:id="rId227" display="https://www.mitsuihome.co.jp/"/>
    <hyperlink ref="L43" r:id="rId228" display="https://www.mitsuihome.co.jp/home/technology/comfortable/dannetsu/"/>
    <hyperlink ref="I44" r:id="rId229" display="https://www.aidagroup.co.jp/"/>
    <hyperlink ref="L44" r:id="rId230" display="https://www.aidagroup.co.jp/order/view/6"/>
    <hyperlink ref="I45" r:id="rId231" display="https://www.glhome.lixil-jk.co.jp/"/>
    <hyperlink ref="L45" r:id="rId232" display="https://www.glhome.lixil-jk.co.jp/info/160622glie.pdf"/>
    <hyperlink ref="I46" r:id="rId233" display="https://jibunhouse.jp/"/>
    <hyperlink ref="L46" r:id="rId234" display="https://www.tateyama-jp.info/?page_id=2705"/>
    <hyperlink ref="I47" r:id="rId235" display="http://www.nice-home.jp/product/"/>
    <hyperlink ref="L47" r:id="rId236" display="http://www.mlit.go.jp/common/001181272.pdf"/>
    <hyperlink ref="I48" r:id="rId237" display="https://www.hirosima.co.jp/"/>
    <hyperlink ref="L48" r:id="rId238" display="https://www.hirosima.co.jp/warmvita"/>
    <hyperlink ref="I49" r:id="rId239" display="http://www.polus-ie.jp/"/>
    <hyperlink ref="L49" r:id="rId240" display="http://www.polus.co.jp/LxGHg/mk/newsmrpdf/1746.pdf"/>
    <hyperlink ref="I50" r:id="rId241" display="http://www.maplehomes.co.jp/"/>
    <hyperlink ref="L50" r:id="rId242" display="http://asahikawa.mhgroup.jp/"/>
    <hyperlink ref="I51" r:id="rId243" display="https://www.leohouse.jp/"/>
    <hyperlink ref="L51" r:id="rId244" display="https://www.leohouse.jp/lp_cocow/"/>
    <hyperlink ref="I52" r:id="rId245" display="https://www.inos-ie.com/"/>
    <hyperlink ref="L52" r:id="rId246" display="https://www.inos-ie.com/ability/04/"/>
    <hyperlink ref="I53" r:id="rId247" display="http://www.aqura.co.jp/"/>
    <hyperlink ref="L53" r:id="rId248" display="https://www.s-housing.jp/archives/131838"/>
    <hyperlink ref="I54" r:id="rId249" display="https://www.a-1group.net/"/>
    <hyperlink ref="L54" r:id="rId250" display="https://www.a-1group.net/2018.11.12"/>
    <hyperlink ref="I55" r:id="rId251" display="https://www.sanyohomes.co.jp/"/>
    <hyperlink ref="L55" r:id="rId252" display="https://www.sanyohomes.co.jp/release/20160415.html"/>
    <hyperlink ref="I56" r:id="rId253" display="https://www.fenicehome.com/"/>
    <hyperlink ref="L56" r:id="rId254" display="https://www.fenicehome.com/technology/saving-energy/zeh/"/>
    <hyperlink ref="I57" r:id="rId255" display="https://www.mitsubishi-home.com/"/>
    <hyperlink ref="L57" r:id="rId256" display="https://www.mitsubishi-home.com/custom-home/feature/energy-saving/"/>
    <hyperlink ref="I58" r:id="rId257" display="https://betsudaihome.jp/"/>
    <hyperlink ref="L58" r:id="rId258" display="https://betsudaihome.jp/zeh/zero.php"/>
    <hyperlink ref="I59" r:id="rId259" display="https://www.arden.co.jp/"/>
    <hyperlink ref="L59" r:id="rId260" display="http://www.arden.co.jp/about/after/"/>
    <hyperlink ref="I60" r:id="rId261" display="https://www.toyotahome.co.jp/"/>
    <hyperlink ref="L60" r:id="rId262" display="https://www.toyotahome-tokyo.com/pr_01/dannetsu.html"/>
    <hyperlink ref="I61" r:id="rId263" display="https://www.kikuchi-kensetsu.co.jp/"/>
    <hyperlink ref="L61" r:id="rId264" display="https://www.kikuchi-kensetsu.co.jp/concept/performance.html"/>
    <hyperlink ref="I62" r:id="rId265" display="http://www.j-urban.jp/city-house-style/area/"/>
    <hyperlink ref="L62" r:id="rId266" display="http://www.j-urban.jp/city-house-style/area/zeh.html"/>
    <hyperlink ref="I63" r:id="rId267" display="https://www.asahi-kasei.co.jp/hebel/"/>
    <hyperlink ref="L63" r:id="rId268" display="https://www.asahi-kasei.co.jp/hebel/lac/zeh.html/"/>
    <hyperlink ref="I64" r:id="rId269" display="https://www.kinoshita-koumuten.co.jp/"/>
    <hyperlink ref="L64" r:id="rId270" display="https://www.kinoshita-koumuten.co.jp/news/2019/04/24_111010.html"/>
    <hyperlink ref="I65" r:id="rId271" display="https://shukobuild.com/"/>
    <hyperlink ref="L65" r:id="rId272" display="https://shukobuild.com/event/zeh-%E6%99%AE%E5%8F%8A%E7%9B%AE%E6%A8%99%E3%81%AE%E8%A8%AD%E5%AE%9A%E3%81%AB%E3%81%A4%E3%81%84%E3%81%A6/"/>
    <hyperlink ref="I66" r:id="rId273" display="https://www.centuryhome.co.jp/"/>
    <hyperlink ref="L66" r:id="rId274" display="https://www.centuryhome.co.jp/zeh.html"/>
    <hyperlink ref="I67" r:id="rId275" display="http://www.palcon.jp/"/>
    <hyperlink ref="L67" r:id="rId276" display="http://www.palcon.jp/product/lifestyle/smartpalcon/zeh/index.html"/>
    <hyperlink ref="I68" r:id="rId277" display="https://www.nattoku-club.jp/"/>
    <hyperlink ref="L68" r:id="rId278" display="https://www.nattoku-club.jp/11086/"/>
    <hyperlink ref="I69" r:id="rId279" display="https://homes.panasonic.com/"/>
    <hyperlink ref="L69" r:id="rId280" display="https://homes.panasonic.com/common/feature/technology/dannetsu.html"/>
    <hyperlink ref="I70" r:id="rId281" display="https://www.papamaru.jp/"/>
    <hyperlink ref="L70" r:id="rId282" display="https://www.papamaru.jp/zeh"/>
    <hyperlink ref="I71" r:id="rId283" display="https://www.fujijuken.co.jp/"/>
    <hyperlink ref="L71" r:id="rId284" display="https://www.fujijuken.co.jp/zeh/"/>
    <hyperlink ref="I72" r:id="rId285" display="https://www.furukawa-ringyo.co.jp/"/>
    <hyperlink ref="L72" r:id="rId286" display="https://www.bruce.co.jp/technology/performance/"/>
    <hyperlink ref="I73" r:id="rId287" display="http://www.iidasangyo.co.jp/"/>
    <hyperlink ref="L73" r:id="rId288" display="http://www.iidasangyo.co.jp/order/img/standard/insulation.pdf"/>
    <hyperlink ref="I74" r:id="rId289" display="https://www.hajime-kensetsu.co.jp/"/>
    <hyperlink ref="L74" r:id="rId290" display="https://www.hajime-kensetsu.co.jp/news/news_file/file/20100218000000.pdf"/>
    <hyperlink ref="I75" r:id="rId291" display="https://www.wpc100.co.jp/"/>
    <hyperlink ref="L75" r:id="rId292" display="https://www.wpc100.co.jp/concept/quality_5.html"/>
    <hyperlink ref="I76" r:id="rId293" display="http://www.minamigaoka.jp/fuyohome/"/>
    <hyperlink ref="L76" r:id="rId294" display="http://www.minamigaoka.jp/fuyohome/panasonic/"/>
    <hyperlink ref="I77" r:id="rId295" display="https://www.fuji-jutaku.co.jp/"/>
    <hyperlink ref="I78" r:id="rId296" display="https://www.rescohouse.co.jp/"/>
    <hyperlink ref="B1" r:id="rId297" location="_Q"/>
  </hyperlinks>
  <pageMargins left="0.7" right="0.7" top="0.75" bottom="0.75" header="0.3" footer="0.3"/>
  <legacyDrawing r:id="rId298"/>
</worksheet>
</file>

<file path=xl/worksheets/sheet4.xml><?xml version="1.0" encoding="utf-8"?>
<worksheet xmlns="http://schemas.openxmlformats.org/spreadsheetml/2006/main" xmlns:r="http://schemas.openxmlformats.org/officeDocument/2006/relationships">
  <dimension ref="B1:J41"/>
  <sheetViews>
    <sheetView zoomScale="55" zoomScaleNormal="55" workbookViewId="0"/>
  </sheetViews>
  <sheetFormatPr defaultColWidth="17.375" defaultRowHeight="13.5"/>
  <cols>
    <col min="1" max="1" width="4.25" customWidth="1"/>
    <col min="2" max="2" width="6" bestFit="1" customWidth="1"/>
    <col min="3" max="3" width="28.875" bestFit="1" customWidth="1"/>
    <col min="4" max="4" width="57.25" bestFit="1" customWidth="1"/>
    <col min="5" max="5" width="9.25" bestFit="1" customWidth="1"/>
    <col min="6" max="6" width="54.375" bestFit="1" customWidth="1"/>
    <col min="7" max="7" width="10.25" bestFit="1" customWidth="1"/>
  </cols>
  <sheetData>
    <row r="1" spans="2:10" ht="21">
      <c r="B1" s="22" t="s">
        <v>192</v>
      </c>
    </row>
    <row r="2" spans="2:10" ht="18" thickBot="1">
      <c r="B2" s="43" t="s">
        <v>207</v>
      </c>
    </row>
    <row r="3" spans="2:10" ht="16.5" thickBot="1">
      <c r="B3" s="3" t="s">
        <v>0</v>
      </c>
      <c r="C3" s="3" t="s">
        <v>1</v>
      </c>
      <c r="D3" s="3" t="s">
        <v>44</v>
      </c>
      <c r="E3" s="3" t="s">
        <v>2</v>
      </c>
      <c r="F3" s="3" t="s">
        <v>3</v>
      </c>
      <c r="G3" s="4" t="s">
        <v>47</v>
      </c>
    </row>
    <row r="4" spans="2:10" ht="15.75" thickBot="1">
      <c r="B4" s="1">
        <v>1</v>
      </c>
      <c r="C4" s="2" t="s">
        <v>148</v>
      </c>
      <c r="D4" s="1" t="s">
        <v>53</v>
      </c>
      <c r="E4" s="1">
        <v>0.1</v>
      </c>
      <c r="F4" s="1" t="s">
        <v>172</v>
      </c>
      <c r="G4" s="16" t="s">
        <v>51</v>
      </c>
      <c r="I4" s="28"/>
      <c r="J4" s="29" t="s">
        <v>195</v>
      </c>
    </row>
    <row r="5" spans="2:10" ht="15.75" thickBot="1">
      <c r="B5" s="1">
        <v>2</v>
      </c>
      <c r="C5" s="2" t="s">
        <v>156</v>
      </c>
      <c r="D5" s="1" t="s">
        <v>55</v>
      </c>
      <c r="E5" s="1">
        <v>0.14000000000000001</v>
      </c>
      <c r="F5" s="1" t="s">
        <v>173</v>
      </c>
      <c r="G5" s="16" t="s">
        <v>51</v>
      </c>
      <c r="I5" s="25"/>
      <c r="J5" s="26" t="s">
        <v>194</v>
      </c>
    </row>
    <row r="6" spans="2:10" ht="15.75" thickBot="1">
      <c r="B6" s="1">
        <v>3</v>
      </c>
      <c r="C6" s="2" t="s">
        <v>155</v>
      </c>
      <c r="D6" s="1" t="s">
        <v>53</v>
      </c>
      <c r="E6" s="1">
        <v>0.155</v>
      </c>
      <c r="F6" s="1" t="s">
        <v>173</v>
      </c>
      <c r="G6" s="16" t="s">
        <v>51</v>
      </c>
    </row>
    <row r="7" spans="2:10" ht="15.75" thickBot="1">
      <c r="B7" s="1">
        <v>4</v>
      </c>
      <c r="C7" s="2" t="s">
        <v>40</v>
      </c>
      <c r="D7" s="1" t="s">
        <v>62</v>
      </c>
      <c r="E7" s="40">
        <v>0.2</v>
      </c>
      <c r="F7" s="1" t="s">
        <v>172</v>
      </c>
      <c r="G7" s="16" t="s">
        <v>51</v>
      </c>
    </row>
    <row r="8" spans="2:10" ht="15.75" thickBot="1">
      <c r="B8" s="1">
        <v>4</v>
      </c>
      <c r="C8" s="2" t="s">
        <v>41</v>
      </c>
      <c r="D8" s="1" t="s">
        <v>62</v>
      </c>
      <c r="E8" s="1">
        <v>0.2</v>
      </c>
      <c r="F8" s="1" t="s">
        <v>174</v>
      </c>
      <c r="G8" s="16" t="s">
        <v>51</v>
      </c>
    </row>
    <row r="9" spans="2:10" ht="15.75" thickBot="1">
      <c r="B9" s="1">
        <v>5</v>
      </c>
      <c r="C9" s="2" t="s">
        <v>175</v>
      </c>
      <c r="D9" s="1" t="s">
        <v>176</v>
      </c>
      <c r="E9" s="1">
        <v>0.26</v>
      </c>
      <c r="F9" s="1" t="s">
        <v>173</v>
      </c>
      <c r="G9" s="16" t="s">
        <v>51</v>
      </c>
    </row>
    <row r="10" spans="2:10" ht="15.75" thickBot="1">
      <c r="B10" s="1">
        <v>6</v>
      </c>
      <c r="C10" s="2" t="s">
        <v>149</v>
      </c>
      <c r="D10" s="1" t="s">
        <v>53</v>
      </c>
      <c r="E10" s="1">
        <v>0.3</v>
      </c>
      <c r="F10" s="1" t="s">
        <v>173</v>
      </c>
      <c r="G10" s="16" t="s">
        <v>51</v>
      </c>
    </row>
    <row r="11" spans="2:10" ht="15.75" thickBot="1">
      <c r="B11" s="1">
        <v>7</v>
      </c>
      <c r="C11" s="2" t="s">
        <v>4</v>
      </c>
      <c r="D11" s="1" t="s">
        <v>55</v>
      </c>
      <c r="E11" s="1">
        <v>0.38</v>
      </c>
      <c r="F11" s="1" t="s">
        <v>5</v>
      </c>
      <c r="G11" s="16" t="s">
        <v>51</v>
      </c>
    </row>
    <row r="12" spans="2:10" ht="15.75" thickBot="1">
      <c r="B12" s="1">
        <v>8</v>
      </c>
      <c r="C12" s="2" t="s">
        <v>142</v>
      </c>
      <c r="D12" s="1" t="s">
        <v>143</v>
      </c>
      <c r="E12" s="1">
        <v>0.4</v>
      </c>
      <c r="F12" s="1" t="s">
        <v>174</v>
      </c>
      <c r="G12" s="16" t="s">
        <v>51</v>
      </c>
    </row>
    <row r="13" spans="2:10" ht="15.75" thickBot="1">
      <c r="B13" s="1">
        <v>8</v>
      </c>
      <c r="C13" s="2" t="s">
        <v>139</v>
      </c>
      <c r="D13" s="1" t="s">
        <v>53</v>
      </c>
      <c r="E13" s="1">
        <v>0.4</v>
      </c>
      <c r="F13" s="1" t="s">
        <v>174</v>
      </c>
      <c r="G13" s="16" t="s">
        <v>51</v>
      </c>
    </row>
    <row r="14" spans="2:10" ht="15.75" thickBot="1">
      <c r="B14" s="1">
        <v>9</v>
      </c>
      <c r="C14" s="2" t="s">
        <v>187</v>
      </c>
      <c r="D14" s="1" t="s">
        <v>53</v>
      </c>
      <c r="E14" s="1">
        <v>0.43</v>
      </c>
      <c r="F14" s="1" t="s">
        <v>5</v>
      </c>
      <c r="G14" s="16" t="s">
        <v>51</v>
      </c>
    </row>
    <row r="15" spans="2:10" ht="15.75" thickBot="1">
      <c r="B15" s="1">
        <v>10</v>
      </c>
      <c r="C15" s="2" t="s">
        <v>186</v>
      </c>
      <c r="D15" s="1" t="s">
        <v>53</v>
      </c>
      <c r="E15" s="1">
        <v>0.44</v>
      </c>
      <c r="F15" s="1" t="s">
        <v>8</v>
      </c>
      <c r="G15" s="16" t="s">
        <v>51</v>
      </c>
    </row>
    <row r="16" spans="2:10" ht="15.75" thickBot="1">
      <c r="B16" s="1">
        <v>11</v>
      </c>
      <c r="C16" s="2" t="s">
        <v>9</v>
      </c>
      <c r="D16" s="1" t="s">
        <v>53</v>
      </c>
      <c r="E16" s="1">
        <v>0.47</v>
      </c>
      <c r="F16" s="1" t="s">
        <v>10</v>
      </c>
      <c r="G16" s="16" t="s">
        <v>51</v>
      </c>
    </row>
    <row r="17" spans="2:7" ht="15.75" thickBot="1">
      <c r="B17" s="1">
        <v>13</v>
      </c>
      <c r="C17" s="2" t="s">
        <v>78</v>
      </c>
      <c r="D17" s="1" t="s">
        <v>62</v>
      </c>
      <c r="E17" s="1">
        <v>0.49199999999999999</v>
      </c>
      <c r="F17" s="1" t="s">
        <v>174</v>
      </c>
      <c r="G17" s="16" t="s">
        <v>51</v>
      </c>
    </row>
    <row r="18" spans="2:7" ht="15.75" thickBot="1">
      <c r="B18" s="1">
        <v>14</v>
      </c>
      <c r="C18" s="2" t="s">
        <v>127</v>
      </c>
      <c r="D18" s="1" t="s">
        <v>53</v>
      </c>
      <c r="E18" s="1">
        <v>0.5</v>
      </c>
      <c r="F18" s="1" t="s">
        <v>172</v>
      </c>
      <c r="G18" s="16" t="s">
        <v>51</v>
      </c>
    </row>
    <row r="19" spans="2:7" ht="15.75" thickBot="1">
      <c r="B19" s="1">
        <v>14</v>
      </c>
      <c r="C19" s="2" t="s">
        <v>85</v>
      </c>
      <c r="D19" s="1" t="s">
        <v>55</v>
      </c>
      <c r="E19" s="40">
        <v>0.5</v>
      </c>
      <c r="F19" s="1" t="s">
        <v>177</v>
      </c>
      <c r="G19" s="16" t="s">
        <v>51</v>
      </c>
    </row>
    <row r="20" spans="2:7" ht="15.75" thickBot="1">
      <c r="B20" s="1">
        <v>15</v>
      </c>
      <c r="C20" s="2" t="s">
        <v>11</v>
      </c>
      <c r="D20" s="1" t="s">
        <v>55</v>
      </c>
      <c r="E20" s="1">
        <v>0.59</v>
      </c>
      <c r="F20" s="1" t="s">
        <v>12</v>
      </c>
      <c r="G20" s="16" t="s">
        <v>51</v>
      </c>
    </row>
    <row r="21" spans="2:7" ht="15.75" thickBot="1">
      <c r="B21" s="1">
        <v>16</v>
      </c>
      <c r="C21" s="2" t="s">
        <v>13</v>
      </c>
      <c r="D21" s="1" t="s">
        <v>53</v>
      </c>
      <c r="E21" s="1">
        <v>0.6</v>
      </c>
      <c r="F21" s="1" t="s">
        <v>10</v>
      </c>
      <c r="G21" s="16" t="s">
        <v>51</v>
      </c>
    </row>
    <row r="22" spans="2:7" ht="15.75" thickBot="1">
      <c r="B22" s="1">
        <v>17</v>
      </c>
      <c r="C22" s="2" t="s">
        <v>14</v>
      </c>
      <c r="D22" s="1" t="s">
        <v>53</v>
      </c>
      <c r="E22" s="1">
        <v>0.61</v>
      </c>
      <c r="F22" s="1" t="s">
        <v>15</v>
      </c>
      <c r="G22" s="16" t="s">
        <v>51</v>
      </c>
    </row>
    <row r="23" spans="2:7" ht="15.75" thickBot="1">
      <c r="B23" s="1">
        <v>18</v>
      </c>
      <c r="C23" s="2" t="s">
        <v>16</v>
      </c>
      <c r="D23" s="1" t="s">
        <v>62</v>
      </c>
      <c r="E23" s="1">
        <v>0.65</v>
      </c>
      <c r="F23" s="1" t="s">
        <v>10</v>
      </c>
      <c r="G23" s="16" t="s">
        <v>51</v>
      </c>
    </row>
    <row r="24" spans="2:7" ht="15.75" thickBot="1">
      <c r="B24" s="1">
        <v>19</v>
      </c>
      <c r="C24" s="2" t="s">
        <v>144</v>
      </c>
      <c r="D24" s="1" t="s">
        <v>53</v>
      </c>
      <c r="E24" s="1">
        <v>0.7</v>
      </c>
      <c r="F24" s="1" t="s">
        <v>174</v>
      </c>
      <c r="G24" s="16" t="s">
        <v>51</v>
      </c>
    </row>
    <row r="25" spans="2:7" ht="15.75" thickBot="1">
      <c r="B25" s="1">
        <v>20</v>
      </c>
      <c r="C25" s="2" t="s">
        <v>17</v>
      </c>
      <c r="D25" s="1" t="s">
        <v>62</v>
      </c>
      <c r="E25" s="1">
        <v>0.8</v>
      </c>
      <c r="F25" s="1" t="s">
        <v>12</v>
      </c>
      <c r="G25" s="16" t="s">
        <v>51</v>
      </c>
    </row>
    <row r="26" spans="2:7" ht="15.75" thickBot="1">
      <c r="B26" s="1">
        <v>20</v>
      </c>
      <c r="C26" s="2" t="s">
        <v>18</v>
      </c>
      <c r="D26" s="1" t="s">
        <v>118</v>
      </c>
      <c r="E26" s="40">
        <v>0.8</v>
      </c>
      <c r="F26" s="1" t="s">
        <v>19</v>
      </c>
      <c r="G26" s="16" t="s">
        <v>51</v>
      </c>
    </row>
    <row r="27" spans="2:7" ht="15.75" thickBot="1">
      <c r="B27" s="1">
        <v>20</v>
      </c>
      <c r="C27" s="2" t="s">
        <v>145</v>
      </c>
      <c r="D27" s="1" t="s">
        <v>62</v>
      </c>
      <c r="E27" s="40">
        <v>0.8</v>
      </c>
      <c r="F27" s="1" t="s">
        <v>19</v>
      </c>
      <c r="G27" s="16" t="s">
        <v>51</v>
      </c>
    </row>
    <row r="28" spans="2:7" ht="15.75" thickBot="1">
      <c r="B28" s="1">
        <v>21</v>
      </c>
      <c r="C28" s="2" t="s">
        <v>164</v>
      </c>
      <c r="D28" s="1" t="s">
        <v>53</v>
      </c>
      <c r="E28" s="1">
        <v>0.9</v>
      </c>
      <c r="F28" s="1" t="s">
        <v>174</v>
      </c>
      <c r="G28" s="16" t="s">
        <v>51</v>
      </c>
    </row>
    <row r="29" spans="2:7" ht="15.75" thickBot="1">
      <c r="B29" s="1">
        <v>22</v>
      </c>
      <c r="C29" s="2" t="s">
        <v>151</v>
      </c>
      <c r="D29" s="1" t="s">
        <v>62</v>
      </c>
      <c r="E29" s="1">
        <v>1</v>
      </c>
      <c r="F29" s="1" t="s">
        <v>178</v>
      </c>
      <c r="G29" s="16" t="s">
        <v>51</v>
      </c>
    </row>
    <row r="30" spans="2:7" ht="15.75" thickBot="1">
      <c r="B30" s="1">
        <v>22</v>
      </c>
      <c r="C30" s="2" t="s">
        <v>92</v>
      </c>
      <c r="D30" s="1" t="s">
        <v>93</v>
      </c>
      <c r="E30" s="1">
        <v>1</v>
      </c>
      <c r="F30" s="1" t="s">
        <v>174</v>
      </c>
      <c r="G30" s="16" t="s">
        <v>51</v>
      </c>
    </row>
    <row r="31" spans="2:7" ht="15.75" thickBot="1">
      <c r="B31" s="1">
        <v>22</v>
      </c>
      <c r="C31" s="2" t="s">
        <v>43</v>
      </c>
      <c r="D31" s="1" t="s">
        <v>53</v>
      </c>
      <c r="E31" s="1">
        <v>1</v>
      </c>
      <c r="F31" s="1" t="s">
        <v>19</v>
      </c>
      <c r="G31" s="16" t="s">
        <v>51</v>
      </c>
    </row>
    <row r="32" spans="2:7" ht="15.75" thickBot="1">
      <c r="B32" s="1">
        <v>22</v>
      </c>
      <c r="C32" s="2" t="s">
        <v>125</v>
      </c>
      <c r="D32" s="1" t="s">
        <v>118</v>
      </c>
      <c r="E32" s="1">
        <v>1</v>
      </c>
      <c r="F32" s="1" t="s">
        <v>179</v>
      </c>
      <c r="G32" s="16" t="s">
        <v>51</v>
      </c>
    </row>
    <row r="33" spans="2:7" ht="15.75" thickBot="1">
      <c r="B33" s="1">
        <v>23</v>
      </c>
      <c r="C33" s="2" t="s">
        <v>130</v>
      </c>
      <c r="D33" s="1" t="s">
        <v>53</v>
      </c>
      <c r="E33" s="1">
        <v>1.1000000000000001</v>
      </c>
      <c r="F33" s="1" t="s">
        <v>173</v>
      </c>
      <c r="G33" s="16" t="s">
        <v>51</v>
      </c>
    </row>
    <row r="34" spans="2:7" ht="15.75" thickBot="1">
      <c r="B34" s="1">
        <v>24</v>
      </c>
      <c r="C34" s="2" t="s">
        <v>112</v>
      </c>
      <c r="D34" s="1" t="s">
        <v>62</v>
      </c>
      <c r="E34" s="1">
        <v>1.2</v>
      </c>
      <c r="F34" s="1" t="s">
        <v>5</v>
      </c>
      <c r="G34" s="16" t="s">
        <v>51</v>
      </c>
    </row>
    <row r="35" spans="2:7" ht="15.75" thickBot="1">
      <c r="B35" s="1">
        <v>25</v>
      </c>
      <c r="C35" s="2" t="s">
        <v>109</v>
      </c>
      <c r="D35" s="1" t="s">
        <v>53</v>
      </c>
      <c r="E35" s="1">
        <v>1.3</v>
      </c>
      <c r="F35" s="1" t="s">
        <v>180</v>
      </c>
      <c r="G35" s="16" t="s">
        <v>51</v>
      </c>
    </row>
    <row r="36" spans="2:7" ht="15.75" thickBot="1">
      <c r="B36" s="1">
        <v>26</v>
      </c>
      <c r="C36" s="2" t="s">
        <v>141</v>
      </c>
      <c r="D36" s="1" t="s">
        <v>62</v>
      </c>
      <c r="E36" s="1">
        <v>1.47</v>
      </c>
      <c r="F36" s="1" t="s">
        <v>179</v>
      </c>
      <c r="G36" s="16" t="s">
        <v>51</v>
      </c>
    </row>
    <row r="37" spans="2:7" ht="15.75" thickBot="1">
      <c r="B37" s="1">
        <v>27</v>
      </c>
      <c r="C37" s="2" t="s">
        <v>123</v>
      </c>
      <c r="D37" s="1" t="s">
        <v>62</v>
      </c>
      <c r="E37" s="1">
        <v>1.7</v>
      </c>
      <c r="F37" s="1" t="s">
        <v>5</v>
      </c>
      <c r="G37" s="16" t="s">
        <v>51</v>
      </c>
    </row>
    <row r="38" spans="2:7" ht="30.75" thickBot="1">
      <c r="B38" s="1">
        <v>28</v>
      </c>
      <c r="C38" s="2" t="s">
        <v>48</v>
      </c>
      <c r="D38" s="1" t="s">
        <v>49</v>
      </c>
      <c r="E38" s="40">
        <v>2</v>
      </c>
      <c r="F38" s="1" t="s">
        <v>181</v>
      </c>
      <c r="G38" s="16" t="s">
        <v>51</v>
      </c>
    </row>
    <row r="39" spans="2:7" ht="15.75" thickBot="1">
      <c r="B39" s="1">
        <v>28</v>
      </c>
      <c r="C39" s="2" t="s">
        <v>64</v>
      </c>
      <c r="D39" s="1" t="s">
        <v>65</v>
      </c>
      <c r="E39" s="40">
        <v>2</v>
      </c>
      <c r="F39" s="1" t="s">
        <v>19</v>
      </c>
      <c r="G39" s="16" t="s">
        <v>51</v>
      </c>
    </row>
    <row r="40" spans="2:7" ht="15.75" thickBot="1">
      <c r="B40" s="1">
        <v>28</v>
      </c>
      <c r="C40" s="2" t="s">
        <v>100</v>
      </c>
      <c r="D40" s="1" t="s">
        <v>62</v>
      </c>
      <c r="E40" s="1">
        <v>2</v>
      </c>
      <c r="F40" s="1" t="s">
        <v>182</v>
      </c>
      <c r="G40" s="16" t="s">
        <v>51</v>
      </c>
    </row>
    <row r="41" spans="2:7" ht="15.75" thickBot="1">
      <c r="B41" s="1">
        <v>29</v>
      </c>
      <c r="C41" s="2" t="s">
        <v>114</v>
      </c>
      <c r="D41" s="1" t="s">
        <v>74</v>
      </c>
      <c r="E41" s="1">
        <v>2.8</v>
      </c>
      <c r="F41" s="1" t="s">
        <v>172</v>
      </c>
      <c r="G41" s="16" t="s">
        <v>51</v>
      </c>
    </row>
  </sheetData>
  <phoneticPr fontId="1"/>
  <hyperlinks>
    <hyperlink ref="C4" r:id="rId1" display="https://www.schs.co.jp/"/>
    <hyperlink ref="G4" r:id="rId2" display="https://www.schs.co.jp/contractor/ito/"/>
    <hyperlink ref="C5" r:id="rId3" display="http://www.maplehomes.co.jp/"/>
    <hyperlink ref="G5" r:id="rId4" display="http://sotodannetu.blog87.fc2.com/blog-entry-225.html"/>
    <hyperlink ref="C6" r:id="rId5" display="https://jibunhouse.jp/"/>
    <hyperlink ref="G6" r:id="rId6" display="https://www.tateyama-jp.info/?staffblog=%E3%82%B8%E3%83%96%E3%83%B3%E3%83%8F%E3%82%A6%E3%82%B9%E3%80%80%E6%B0%97%E5%AF%86%E8%A9%A6%E9%A8%93"/>
    <hyperlink ref="C7" r:id="rId7" display="https://endure.jp/"/>
    <hyperlink ref="G7" r:id="rId8" display="https://eh-kaga.com/seino/index.html"/>
    <hyperlink ref="C8" r:id="rId9" display="http://www.daikyo-home.jp/"/>
    <hyperlink ref="G8" r:id="rId10" display="http://www.daikyo-home.jp/company/"/>
    <hyperlink ref="C9" r:id="rId11" display="https://www.mutenkahouse.co.jp/"/>
    <hyperlink ref="G9" r:id="rId12" display="http://www.kenseihome.co.jp/works/post-109.shtml"/>
    <hyperlink ref="C10" r:id="rId13" display="https://www.sciencehome.jp/"/>
    <hyperlink ref="G10" r:id="rId14" display="https://www.sciencehome.jp/report/detail.html?id=1795"/>
    <hyperlink ref="C11" r:id="rId15" display="https://www.tsuchiya.co.jp/"/>
    <hyperlink ref="G11" r:id="rId16" display="https://www.cardinalhouse.jp/about/"/>
    <hyperlink ref="C12" r:id="rId17" display="https://www.florence-garden.com/"/>
    <hyperlink ref="G12" r:id="rId18" display="https://www.florence-garden.com/feature/performance/"/>
    <hyperlink ref="C13" r:id="rId19" display="https://www.universalhome.co.jp/"/>
    <hyperlink ref="G13" r:id="rId20" display="https://www.universalhome.co.jp/technology/urethane_foam/"/>
    <hyperlink ref="C14" r:id="rId21" display="http://www.fiace.jp/"/>
    <hyperlink ref="G14" r:id="rId22" display="https://www.fiace.jp/product/arietta_ds/default.htm"/>
    <hyperlink ref="C15" r:id="rId23" display="https://fp-ie.jp/"/>
    <hyperlink ref="G15" r:id="rId24" display="https://fp-ie.jp/performance/wall"/>
    <hyperlink ref="C16" r:id="rId25" display="https://aerahome.com/"/>
    <hyperlink ref="G16" r:id="rId26" display="https://aerahome.com/commitment/comfort.php"/>
    <hyperlink ref="C17" r:id="rId27" display="https://selcohome.jp/"/>
    <hyperlink ref="G17" r:id="rId28" display="https://selcohome.jp/spec/energy.html"/>
    <hyperlink ref="C18" r:id="rId29" display="https://www.inos-ie.com/"/>
    <hyperlink ref="G18" r:id="rId30" display="https://www.inos-ie.com/location/osaka/post-125.php"/>
    <hyperlink ref="C19" r:id="rId31" display="https://www.kinoshita-koumuten.co.jp/"/>
    <hyperlink ref="G19" r:id="rId32" display="https://www.kinoshita-koumuten.co.jp/about/comfortable.html"/>
    <hyperlink ref="C20" r:id="rId33" display="https://www.ichijo.co.jp/"/>
    <hyperlink ref="G20" r:id="rId34" display="https://www.ichijo.co.jp/technology/element/airproof/"/>
    <hyperlink ref="C21" r:id="rId35" display="https://www.kk-ishikawa.com/"/>
    <hyperlink ref="G21" r:id="rId36" display="https://www.kk-ishikawa.com/product/product11/"/>
    <hyperlink ref="C22" r:id="rId37" display="http://www.eyefulhome.jp/"/>
    <hyperlink ref="G22" r:id="rId38" display="http://www.eyefulhome.jp/house/technology/kaiteki/dannetsu/"/>
    <hyperlink ref="C23" r:id="rId39" display="https://www.hokushuhousing.co.jp/"/>
    <hyperlink ref="G23" r:id="rId40" display="https://www.hokushuhousing.co.jp/diary/8935/"/>
    <hyperlink ref="C24" r:id="rId41" display="https://www.hinokiya.jp/"/>
    <hyperlink ref="G24" r:id="rId42" display="https://www.hinokiya.jp/z/kenkou.html"/>
    <hyperlink ref="C25" r:id="rId43" display="https://www.toyota-woodyou.co.jp/"/>
    <hyperlink ref="G25" r:id="rId44" display="https://www.toyota-woodyou.co.jp/lineup/2x8/"/>
    <hyperlink ref="C26" r:id="rId45" display="https://www.wpc100.co.jp/"/>
    <hyperlink ref="G26" r:id="rId46" display="https://www.wpc100.co.jp/concept/quality_5.html"/>
    <hyperlink ref="C27" r:id="rId47" display="https://brucehomebuilders.com/"/>
    <hyperlink ref="G27" r:id="rId48" display="https://www.bruce.co.jp/technology/performance/"/>
    <hyperlink ref="C28" r:id="rId49" display="https://www.papamaru.jp/"/>
    <hyperlink ref="G28" r:id="rId50" display="https://www.papamaru.jp/wp/wp-content/uploads/2015/04/65f8feabce57d2b0871db49a8bbb4d8e.pdf"/>
    <hyperlink ref="C29" r:id="rId51" display="https://www.senbokuhome.co.jp/"/>
    <hyperlink ref="G29" r:id="rId52" display="https://ameblo.jp/senbokuhome-sekkei/entry-12218062614.html"/>
    <hyperlink ref="C30" r:id="rId53" display="https://yamadahomes.jp/"/>
    <hyperlink ref="G30" r:id="rId54" display="https://yamadahomes.jp/ir/newsrelease/news/20140424_2.html"/>
    <hyperlink ref="C31" r:id="rId55" display="https://www.yamatojk.co.jp/"/>
    <hyperlink ref="G31" r:id="rId56" display="https://www.yamatojk.co.jp/housemade/house-made-policy/dannetsu"/>
    <hyperlink ref="C32" r:id="rId57" display="https://www.rescohouse.co.jp/"/>
    <hyperlink ref="G32" r:id="rId58" display="https://www.rescohouse.co.jp/reason/reason07.html"/>
    <hyperlink ref="C33" r:id="rId59" display="https://www.acehome.co.jp/"/>
    <hyperlink ref="G33" r:id="rId60" display="http://www.sanwa-acehome.com/blog/2016/04/post-285.html"/>
    <hyperlink ref="C34" r:id="rId61" display="https://www.glhome.lixil-jk.co.jp/"/>
    <hyperlink ref="G34" r:id="rId62" display="https://www.glhome.lixil-jk.co.jp/info/130422glnwh.pdf"/>
    <hyperlink ref="C35" r:id="rId63" display="https://www.ishinhome.co.jp/"/>
    <hyperlink ref="G35" r:id="rId64" display="http://ishin-home.net/PDF/thanks_CQ.pdf"/>
    <hyperlink ref="C36" r:id="rId65" display="https://www.arden.co.jp/"/>
    <hyperlink ref="G36" r:id="rId66" display="http://www.arden.co.jp/about/after/"/>
    <hyperlink ref="C37" r:id="rId67" display="http://www.polus-ie.jp/"/>
    <hyperlink ref="G37" r:id="rId68" display="http://www.hascasa.com/technology_dannetsu01.html"/>
    <hyperlink ref="C38" r:id="rId69" display="https://www.sekisuiheim.com/"/>
    <hyperlink ref="G38" r:id="rId70" display="https://www.sekisuiheim.com/appeal/airtight.html"/>
    <hyperlink ref="C39" r:id="rId71" display="https://www.misawa.co.jp/"/>
    <hyperlink ref="G39" r:id="rId72" display="https://www.misawa.co.jp/misawa/news_release/misawa/pop-up/release-pages/1999_01-06/990420.html"/>
    <hyperlink ref="C40" r:id="rId73" display="https://www.mitsubishi-home.com/"/>
    <hyperlink ref="G40" r:id="rId74" display="https://www.mitsubishi-home.com/custom-home/feature/energy-saving/"/>
    <hyperlink ref="C41" r:id="rId75" display="https://www.toyotahome.co.jp/"/>
    <hyperlink ref="G41" r:id="rId76" display="http://www.aibirth.net/pr_01/dannetsu.html"/>
    <hyperlink ref="B1" r:id="rId77" display="https://iezukuri.blog/housemaker-kimitsu/"/>
  </hyperlinks>
  <pageMargins left="0.7" right="0.7" top="0.75" bottom="0.75" header="0.3" footer="0.3"/>
  <pageSetup paperSize="9" orientation="portrait" horizontalDpi="300" verticalDpi="0" r:id="rId78"/>
  <legacyDrawing r:id="rId79"/>
</worksheet>
</file>

<file path=xl/worksheets/sheet5.xml><?xml version="1.0" encoding="utf-8"?>
<worksheet xmlns="http://schemas.openxmlformats.org/spreadsheetml/2006/main" xmlns:r="http://schemas.openxmlformats.org/officeDocument/2006/relationships">
  <dimension ref="A1:K51"/>
  <sheetViews>
    <sheetView workbookViewId="0">
      <selection activeCell="E31" sqref="E31"/>
    </sheetView>
  </sheetViews>
  <sheetFormatPr defaultRowHeight="13.5"/>
  <cols>
    <col min="1" max="1" width="5.375" customWidth="1"/>
  </cols>
  <sheetData>
    <row r="1" spans="1:2" ht="21">
      <c r="A1" s="30" t="s">
        <v>202</v>
      </c>
    </row>
    <row r="3" spans="1:2">
      <c r="B3" t="s">
        <v>211</v>
      </c>
    </row>
    <row r="4" spans="1:2">
      <c r="B4" t="s">
        <v>212</v>
      </c>
    </row>
    <row r="5" spans="1:2">
      <c r="B5" t="s">
        <v>213</v>
      </c>
    </row>
    <row r="6" spans="1:2">
      <c r="B6" t="s">
        <v>214</v>
      </c>
    </row>
    <row r="7" spans="1:2">
      <c r="B7" t="s">
        <v>215</v>
      </c>
    </row>
    <row r="8" spans="1:2">
      <c r="B8" t="s">
        <v>216</v>
      </c>
    </row>
    <row r="9" spans="1:2">
      <c r="B9" t="s">
        <v>217</v>
      </c>
    </row>
    <row r="10" spans="1:2">
      <c r="B10" t="s">
        <v>218</v>
      </c>
    </row>
    <row r="11" spans="1:2">
      <c r="B11" t="s">
        <v>219</v>
      </c>
    </row>
    <row r="13" spans="1:2">
      <c r="B13" s="44" t="s">
        <v>220</v>
      </c>
    </row>
    <row r="14" spans="1:2">
      <c r="B14" t="s">
        <v>221</v>
      </c>
    </row>
    <row r="15" spans="1:2">
      <c r="B15" t="s">
        <v>222</v>
      </c>
    </row>
    <row r="16" spans="1:2">
      <c r="B16" t="s">
        <v>223</v>
      </c>
    </row>
    <row r="18" spans="2:2">
      <c r="B18" t="s">
        <v>200</v>
      </c>
    </row>
    <row r="19" spans="2:2">
      <c r="B19" t="s">
        <v>224</v>
      </c>
    </row>
    <row r="20" spans="2:2">
      <c r="B20" t="s">
        <v>206</v>
      </c>
    </row>
    <row r="21" spans="2:2">
      <c r="B21" t="s">
        <v>225</v>
      </c>
    </row>
    <row r="23" spans="2:2">
      <c r="B23" t="s">
        <v>234</v>
      </c>
    </row>
    <row r="24" spans="2:2">
      <c r="B24" t="s">
        <v>235</v>
      </c>
    </row>
    <row r="25" spans="2:2">
      <c r="B25" t="s">
        <v>232</v>
      </c>
    </row>
    <row r="27" spans="2:2">
      <c r="B27" t="s">
        <v>226</v>
      </c>
    </row>
    <row r="28" spans="2:2">
      <c r="B28" t="s">
        <v>201</v>
      </c>
    </row>
    <row r="29" spans="2:2">
      <c r="B29" t="s">
        <v>205</v>
      </c>
    </row>
    <row r="31" spans="2:2">
      <c r="B31" t="s">
        <v>203</v>
      </c>
    </row>
    <row r="32" spans="2:2">
      <c r="B32" t="s">
        <v>204</v>
      </c>
    </row>
    <row r="33" spans="1:11">
      <c r="B33" t="s">
        <v>227</v>
      </c>
    </row>
    <row r="35" spans="1:11">
      <c r="B35" t="s">
        <v>236</v>
      </c>
    </row>
    <row r="36" spans="1:11">
      <c r="B36" t="s">
        <v>237</v>
      </c>
    </row>
    <row r="38" spans="1:11">
      <c r="B38" t="s">
        <v>230</v>
      </c>
    </row>
    <row r="39" spans="1:11">
      <c r="B39" t="s">
        <v>228</v>
      </c>
    </row>
    <row r="40" spans="1:11">
      <c r="B40" t="s">
        <v>229</v>
      </c>
    </row>
    <row r="42" spans="1:11" ht="13.5" customHeight="1">
      <c r="B42" s="62" t="s">
        <v>231</v>
      </c>
      <c r="C42" s="62"/>
      <c r="D42" s="62"/>
      <c r="E42" s="62"/>
      <c r="F42" s="62"/>
      <c r="G42" s="62"/>
      <c r="H42" s="62"/>
      <c r="I42" s="62"/>
      <c r="J42" s="62"/>
      <c r="K42" s="62"/>
    </row>
    <row r="43" spans="1:11" ht="13.5" customHeight="1">
      <c r="A43" s="45"/>
      <c r="B43" s="62"/>
      <c r="C43" s="62"/>
      <c r="D43" s="62"/>
      <c r="E43" s="62"/>
      <c r="F43" s="62"/>
      <c r="G43" s="62"/>
      <c r="H43" s="62"/>
      <c r="I43" s="62"/>
      <c r="J43" s="62"/>
      <c r="K43" s="62"/>
    </row>
    <row r="44" spans="1:11" ht="13.5" customHeight="1">
      <c r="A44" s="45"/>
      <c r="B44" s="62"/>
      <c r="C44" s="62"/>
      <c r="D44" s="62"/>
      <c r="E44" s="62"/>
      <c r="F44" s="62"/>
      <c r="G44" s="62"/>
      <c r="H44" s="62"/>
      <c r="I44" s="62"/>
      <c r="J44" s="62"/>
      <c r="K44" s="62"/>
    </row>
    <row r="45" spans="1:11" ht="13.5" customHeight="1">
      <c r="A45" s="45"/>
      <c r="B45" s="62"/>
      <c r="C45" s="62"/>
      <c r="D45" s="62"/>
      <c r="E45" s="62"/>
      <c r="F45" s="62"/>
      <c r="G45" s="62"/>
      <c r="H45" s="62"/>
      <c r="I45" s="62"/>
      <c r="J45" s="62"/>
      <c r="K45" s="62"/>
    </row>
    <row r="46" spans="1:11" ht="13.5" customHeight="1">
      <c r="A46" s="45"/>
      <c r="B46" s="62"/>
      <c r="C46" s="62"/>
      <c r="D46" s="62"/>
      <c r="E46" s="62"/>
      <c r="F46" s="62"/>
      <c r="G46" s="62"/>
      <c r="H46" s="62"/>
      <c r="I46" s="62"/>
      <c r="J46" s="62"/>
      <c r="K46" s="62"/>
    </row>
    <row r="47" spans="1:11" ht="13.5" customHeight="1">
      <c r="A47" s="45"/>
      <c r="B47" s="62"/>
      <c r="C47" s="62"/>
      <c r="D47" s="62"/>
      <c r="E47" s="62"/>
      <c r="F47" s="62"/>
      <c r="G47" s="62"/>
      <c r="H47" s="62"/>
      <c r="I47" s="62"/>
      <c r="J47" s="62"/>
      <c r="K47" s="62"/>
    </row>
    <row r="48" spans="1:11" ht="13.5" customHeight="1">
      <c r="A48" s="45"/>
      <c r="B48" s="62"/>
      <c r="C48" s="62"/>
      <c r="D48" s="62"/>
      <c r="E48" s="62"/>
      <c r="F48" s="62"/>
      <c r="G48" s="62"/>
      <c r="H48" s="62"/>
      <c r="I48" s="62"/>
      <c r="J48" s="62"/>
      <c r="K48" s="62"/>
    </row>
    <row r="49" spans="1:11" ht="13.5" customHeight="1">
      <c r="A49" s="45"/>
      <c r="B49" s="45"/>
      <c r="C49" s="45"/>
      <c r="D49" s="45"/>
      <c r="E49" s="45"/>
      <c r="F49" s="45"/>
      <c r="G49" s="45"/>
      <c r="H49" s="45"/>
      <c r="I49" s="45"/>
      <c r="J49" s="45"/>
      <c r="K49" s="45"/>
    </row>
    <row r="51" spans="1:11">
      <c r="K51" s="46" t="s">
        <v>233</v>
      </c>
    </row>
  </sheetData>
  <sheetProtection password="8D3F" sheet="1" objects="1" scenarios="1"/>
  <mergeCells count="1">
    <mergeCell ref="B42:K48"/>
  </mergeCells>
  <phoneticPr fontId="1"/>
  <pageMargins left="0" right="0" top="0" bottom="0" header="0" footer="0"/>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まとめ</vt:lpstr>
      <vt:lpstr>耐震性能</vt:lpstr>
      <vt:lpstr>断熱性能</vt:lpstr>
      <vt:lpstr>気密性能</vt:lpstr>
      <vt:lpstr>留意事項(保護しています)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2020-04-19T11:29:22Z</dcterms:modified>
</cp:coreProperties>
</file>